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fileSharing readOnlyRecommended="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365dipostar.sharepoint.com/sites/PJ_NewOPLSystemImplementation/Shared Documents/UAT/05 UAT Result and Evidence/Operating Lease/"/>
    </mc:Choice>
  </mc:AlternateContent>
  <xr:revisionPtr revIDLastSave="200" documentId="13_ncr:1_{CB613FF6-278C-4895-B312-9372E3C4353C}" xr6:coauthVersionLast="47" xr6:coauthVersionMax="47" xr10:uidLastSave="{A16DF316-6FBF-42A4-BD91-E965EE172644}"/>
  <bookViews>
    <workbookView xWindow="0" yWindow="0" windowWidth="19200" windowHeight="10200" firstSheet="1" activeTab="1" xr2:uid="{489200D9-8038-4F3F-8D8A-35128F02D1FA}"/>
  </bookViews>
  <sheets>
    <sheet name="Sheet1" sheetId="1" state="hidden" r:id="rId1"/>
    <sheet name="Test Case&amp;Step" sheetId="7" r:id="rId2"/>
    <sheet name="DP-24" sheetId="10" r:id="rId3"/>
    <sheet name="EVD_OPL02-21" sheetId="9" r:id="rId4"/>
  </sheets>
  <externalReferences>
    <externalReference r:id="rId5"/>
    <externalReference r:id="rId6"/>
    <externalReference r:id="rId7"/>
  </externalReferences>
  <definedNames>
    <definedName name="_1Regressio" hidden="1">'[1]#REF'!#REF!</definedName>
    <definedName name="_Fill" hidden="1">#REF!</definedName>
    <definedName name="_Key1" hidden="1">[2]会社情報!#REF!</definedName>
    <definedName name="_key2" hidden="1">[2]会社情報!#REF!</definedName>
    <definedName name="_Order1" hidden="1">255</definedName>
    <definedName name="_Regression_X" hidden="1">#REF!</definedName>
    <definedName name="_Sort" hidden="1">[2]会社情報!#REF!</definedName>
    <definedName name="_Table1_In1" hidden="1">#REF!</definedName>
    <definedName name="_Table1_Out" hidden="1">#REF!</definedName>
    <definedName name="あああ" hidden="1">#REF!</definedName>
    <definedName name="くま" hidden="1">#REF!</definedName>
    <definedName name="中間成果物" hidden="1">#REF!</definedName>
    <definedName name="指摘種別">[3]指摘種別一覧!$D$5:$D$12</definedName>
    <definedName name="関連表" hidden="1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7" l="1"/>
  <c r="D3" i="7"/>
  <c r="H3" i="7" l="1"/>
  <c r="C3" i="7"/>
</calcChain>
</file>

<file path=xl/sharedStrings.xml><?xml version="1.0" encoding="utf-8"?>
<sst xmlns="http://schemas.openxmlformats.org/spreadsheetml/2006/main" count="410" uniqueCount="272">
  <si>
    <t>Level 1 Code</t>
  </si>
  <si>
    <t>Level 1 Name</t>
  </si>
  <si>
    <t>Level 2 Code</t>
  </si>
  <si>
    <t>Level 2 Name</t>
  </si>
  <si>
    <t>BPF Name</t>
  </si>
  <si>
    <t>PIC</t>
  </si>
  <si>
    <t>(Process Name)</t>
  </si>
  <si>
    <t>(Business Pattern Name)</t>
  </si>
  <si>
    <t>Budgeting</t>
  </si>
  <si>
    <t>Determination of Asset Standard Price and Residual Value</t>
  </si>
  <si>
    <t>01 - 01  Budgeting - Determination of Asset Standard Price and Residual Value</t>
  </si>
  <si>
    <t>Alfian</t>
  </si>
  <si>
    <t>Service &amp; Sparepart Budgeting per Asset</t>
  </si>
  <si>
    <t>01 - 02  Budgeting - Service &amp; Sparepart Budgeting per Asset</t>
  </si>
  <si>
    <t>Marketing</t>
  </si>
  <si>
    <t>Application Preparation</t>
  </si>
  <si>
    <t>02 - 01  Marketing - Application Preparation</t>
  </si>
  <si>
    <t>Agreement Preparation</t>
  </si>
  <si>
    <t>02 - 02  Marketing - Agreement Preparation</t>
  </si>
  <si>
    <t>Agreement Termination</t>
  </si>
  <si>
    <t>02 - 03  Marketing - Agreement Termination</t>
  </si>
  <si>
    <t>Agreement Extension</t>
  </si>
  <si>
    <t>02 - 04  Marketing - Agreement Extention</t>
  </si>
  <si>
    <t>Asset Management</t>
  </si>
  <si>
    <t>Rental Unit</t>
  </si>
  <si>
    <t>03 - 01  Asset Management - Rental Unit</t>
  </si>
  <si>
    <t>Asset Purchasing</t>
  </si>
  <si>
    <t>03 - 02  Asset Management - Asset Purchasing</t>
  </si>
  <si>
    <t>Ninik</t>
  </si>
  <si>
    <t>SPAF Validation and Claim</t>
  </si>
  <si>
    <t>03 - 03  Asset Management - SPAF Validation and Claim</t>
  </si>
  <si>
    <t>Asset Allocation</t>
  </si>
  <si>
    <t>03-04 Asset Management - Asset Allocation</t>
  </si>
  <si>
    <t>Asset Delivery &amp; Taking Up</t>
  </si>
  <si>
    <t>03 - 05 Asset Management - Asset Delivery &amp; Taking Up</t>
  </si>
  <si>
    <t>l</t>
  </si>
  <si>
    <t>Document Receive and Release</t>
  </si>
  <si>
    <t>03 - 06  Asset Management - Document Receive and Release</t>
  </si>
  <si>
    <t>Asset License Extension</t>
  </si>
  <si>
    <t>03 - 07  Asset Management - Asset License Extension</t>
  </si>
  <si>
    <t>Asset Replacement</t>
  </si>
  <si>
    <t>03 - 08  Asset Management - Asset Replacement</t>
  </si>
  <si>
    <t>Asset Monitoring</t>
  </si>
  <si>
    <t>03 - 09  Asset Management - Asset Monitoring</t>
  </si>
  <si>
    <t xml:space="preserve">Asset Selling </t>
  </si>
  <si>
    <t xml:space="preserve">03 - 10  Asset Management - Asset Selling </t>
  </si>
  <si>
    <t>Asset Disposal</t>
  </si>
  <si>
    <t>03 - 11  Asset Management - Asset Disposal</t>
  </si>
  <si>
    <t>Asset Maintenance</t>
  </si>
  <si>
    <t>Asset Service and Sparepart Replacement</t>
  </si>
  <si>
    <t>04 - 12  Asset Maintenance - Asset Service and Sparepart Replacement</t>
  </si>
  <si>
    <t>Natalia</t>
  </si>
  <si>
    <t>Insurance Handling</t>
  </si>
  <si>
    <t>Insurance Request</t>
  </si>
  <si>
    <t>05 - 01  Insurance Handling - Insurance Request</t>
  </si>
  <si>
    <t>Sabilla</t>
  </si>
  <si>
    <t>Insurance Claim</t>
  </si>
  <si>
    <t>05 - 02  Insurance Handling - Insurance Claim</t>
  </si>
  <si>
    <t>Insuranse Amendment</t>
  </si>
  <si>
    <t>05 - 03  Insurance Handling - Insuranse Amendment</t>
  </si>
  <si>
    <t>Finance</t>
  </si>
  <si>
    <t>Asset Disbursement</t>
  </si>
  <si>
    <t>06 - 01  Finance - Asset Disbursement</t>
  </si>
  <si>
    <t xml:space="preserve">Prepare Rental Invoice/ Billing </t>
  </si>
  <si>
    <t xml:space="preserve">06 - 02  Finance - Prepare Rental Invoice/ Billing </t>
  </si>
  <si>
    <t>Rental Payment Receive</t>
  </si>
  <si>
    <t>06 - 03  Finance - Rental Payment Receive</t>
  </si>
  <si>
    <t>Other Disburse</t>
  </si>
  <si>
    <t>06 - 04  Finance - Other Disburse</t>
  </si>
  <si>
    <t>Other Receive</t>
  </si>
  <si>
    <t>06 - 05  Finance - Other Receive</t>
  </si>
  <si>
    <t>Bank Account Reconciliation</t>
  </si>
  <si>
    <t>06 - 06  Finance - Bank Account Reconciliation</t>
  </si>
  <si>
    <t>End of Day and End of Month Process</t>
  </si>
  <si>
    <t>06 - 07  Finance - End of Day and End of Month Process</t>
  </si>
  <si>
    <t>Collection</t>
  </si>
  <si>
    <t>Rental Payment Reminder</t>
  </si>
  <si>
    <t>07 - 01  Collection - Rental Payment Reminder</t>
  </si>
  <si>
    <t>Overdue Maintenance</t>
  </si>
  <si>
    <t>07 - 02  Collection - Overdue Maintenance</t>
  </si>
  <si>
    <t>Waive of Penalty</t>
  </si>
  <si>
    <t>07 - 03  Collection - Waive of Penalty</t>
  </si>
  <si>
    <t>Taxation</t>
  </si>
  <si>
    <t>07 - 04 Collection - Taxation</t>
  </si>
  <si>
    <t>Write Off</t>
  </si>
  <si>
    <t>07 - 05  Collection - Write Off</t>
  </si>
  <si>
    <t>Master Data</t>
  </si>
  <si>
    <t>Master Data Management</t>
  </si>
  <si>
    <t>08 - 01  Master Data - Master Data Management</t>
  </si>
  <si>
    <t>Project Name</t>
  </si>
  <si>
    <t>iFinancing System Implementation</t>
  </si>
  <si>
    <t>Document Name</t>
  </si>
  <si>
    <t>UAT OPL02-21-Asset allocation</t>
  </si>
  <si>
    <t>Business Line</t>
  </si>
  <si>
    <t>Tested By</t>
  </si>
  <si>
    <t>Version</t>
  </si>
  <si>
    <t>1.0</t>
  </si>
  <si>
    <t>Test Data</t>
  </si>
  <si>
    <t>System Date</t>
  </si>
  <si>
    <t>Execution Date</t>
  </si>
  <si>
    <t>Step #</t>
  </si>
  <si>
    <t>Step Description</t>
  </si>
  <si>
    <t>Expected Result</t>
  </si>
  <si>
    <t>Status</t>
  </si>
  <si>
    <t>Re-Test Date</t>
  </si>
  <si>
    <t>Notes</t>
  </si>
  <si>
    <t>Login IFINANCING, Masuk ke modul OPL, klik menu contract lalu klik asset allocation</t>
  </si>
  <si>
    <t>Semua button dan field berfungsi dengan baik.</t>
  </si>
  <si>
    <t>OK</t>
  </si>
  <si>
    <t>Pilih branch lalu klik action pada aplikasi yang akan diproses</t>
  </si>
  <si>
    <t>layar berhasil masuk ke asset allocation info</t>
  </si>
  <si>
    <t>Pada Asset Allocation dapat menentukan Pembelian atau Pemilihan unit yang ready di pool. Untuk tipe Used car, maka asset otomatis sudah teralokasi.</t>
  </si>
  <si>
    <t>Dapat melakukan pembelian dan pemilihan unit yang ready di pool</t>
  </si>
  <si>
    <t>pilih asset, klik post.</t>
  </si>
  <si>
    <t>status asset akan berubah menjadi Realization</t>
  </si>
  <si>
    <t>Single asset, tanpa karoseri, dengan mobilisasi</t>
  </si>
  <si>
    <t>Kemudian masuk ke menu Realization Request. Realization Request
- select data yang ingin di Proceed -&gt; kemudian di Proceed dan masuk ke menu realization</t>
  </si>
  <si>
    <t>Setelah proceed maka akan masuk ke realization</t>
  </si>
  <si>
    <t>Pada Menu Realization, klik action pada aplikasi yang dipilih, lengkapi data kemudian proceed</t>
  </si>
  <si>
    <t>Kontrak pelaksana dicetak</t>
  </si>
  <si>
    <t>Cetak kontrak pada proses realization, lakukan verification kontrak oleh Legal dan upload kontrak, lalu proceed to legal, lalu POST</t>
  </si>
  <si>
    <t>Kontrak diverifikasi oleh legal. Setelah POST, data masuk ke menu handover Request di module FAM</t>
  </si>
  <si>
    <t>Procurement type : With out quotation</t>
  </si>
  <si>
    <t>Masuk ke Module Procurement -&gt; pocurement.
Pada procurement list, select data aplikasi, klik action, pilih with/without quotation dan klik proceed</t>
  </si>
  <si>
    <t>data berhasil di proceed</t>
  </si>
  <si>
    <t>Procurement</t>
  </si>
  <si>
    <t>Masuk ke menu supplier selection, Klik Action pada aplikasi yang diproses</t>
  </si>
  <si>
    <t>data berhasil muncul dan dapat diklik action</t>
  </si>
  <si>
    <t>Remark :
supplier :</t>
  </si>
  <si>
    <t>Di supplier selection lengkapi pilih lookup supplier yang terpilih dengan harga yang sesuai. Klik save dan proceed</t>
  </si>
  <si>
    <t>Semua field berfungsi dengan baik.
Semua field mandatory akan tervalidasi jika tidak diisi.</t>
  </si>
  <si>
    <t>Approval process</t>
  </si>
  <si>
    <t>Data akan masuk ke module Approval sub menu approval task untuk proses approve -&gt; jika sudah di approve maka akan masuk ke sub menu Order Request</t>
  </si>
  <si>
    <t>Semua yang ada proses approval masuk ke module approval.
Permintaan yang diapprove masu ke menu order request.</t>
  </si>
  <si>
    <t>Select data pada Order Request List lalu klik Proceed maka data akan masuk ke sub menu Oder</t>
  </si>
  <si>
    <t>Order request list memuat data-data permintaan order.</t>
  </si>
  <si>
    <t>Pada sub menu Order lengkapi tab Item List dan informasi lainnya yang mandatory ----&gt; di Proceed</t>
  </si>
  <si>
    <t>Print dokumen PO</t>
  </si>
  <si>
    <t>Dokumen PO berhasil didownload</t>
  </si>
  <si>
    <t>Kemudian data akan masuk ke module Approval sub menu approval task untuk proses approve.</t>
  </si>
  <si>
    <t>Semua yang ada proses approval masuk ke module approval.</t>
  </si>
  <si>
    <t xml:space="preserve">Receive date :
Purchase order :
Remark :
</t>
  </si>
  <si>
    <t>Masuk ke menu GRN, lalu Add GRN dan lengkapi data, klik save</t>
  </si>
  <si>
    <t>Semua field berfungsi dengan baik.</t>
  </si>
  <si>
    <t>Asset</t>
  </si>
  <si>
    <t xml:space="preserve">receive quantity :
shipper :
</t>
  </si>
  <si>
    <t>Lengkapi data pada Good Receipt Note Item List, Add data mobilisasi, Input nomor cover note., klik save, back dan post</t>
  </si>
  <si>
    <t xml:space="preserve">Kemudian masuk ke sub menu Final GRN untuk mengecek hasil GRN </t>
  </si>
  <si>
    <t>Terbentuk jurnal di module Accounting</t>
  </si>
  <si>
    <t>proses handover dapat dilakukan paralel dengan pembayaran AP</t>
  </si>
  <si>
    <t>Masuk ke Modul FAM -&gt; Pada menu Handover Request, Select data yang ingin di Proceed.</t>
  </si>
  <si>
    <t>Asset aplikasi diproses untuk handover.</t>
  </si>
  <si>
    <t>Kemudian di Proceed dan  masuk ke menu Handover</t>
  </si>
  <si>
    <t>Handover diproses.</t>
  </si>
  <si>
    <t>Print surat jalan</t>
  </si>
  <si>
    <t>Surat Jalan dicetak.</t>
  </si>
  <si>
    <t>Pada proses handover, Print BAST.</t>
  </si>
  <si>
    <t>Schedule due date yang terbentuk adalah tgl BAST. BAST tercetak.</t>
  </si>
  <si>
    <t>Lengkapi tab Asset document</t>
  </si>
  <si>
    <t>Tab Asset Document dilengkapi</t>
  </si>
  <si>
    <t>Lengkapi field2 di Handover Info -&gt; Kemudian di post</t>
  </si>
  <si>
    <t>Kemudian proses pembayaran pembelian. Pada Account Payable add Invoice di sub menu invoice register list.</t>
  </si>
  <si>
    <t>1. Pastikan Field dan Button berfungsi dengan baik. 
2. Pastikan saat setelah final GRN, kolom Fixed Asset OPL terisi otomatis sesuai dengan asset yang di Proc</t>
  </si>
  <si>
    <t>Proc- AP</t>
  </si>
  <si>
    <t>Lengkapi semua field mandatory</t>
  </si>
  <si>
    <t>1. Pastikan Field dan Button berfungsi dengan baik. 
2. Pastikan field2 yang mandatory ketika tidak diisi terkena validasi.</t>
  </si>
  <si>
    <t>Pilih GRN di tab Item List ----&gt; kemudian Post</t>
  </si>
  <si>
    <t>1. Pastikan Field dan Button berfungsi dengan baik. 
2. Terbentuk jurnal di module Accounting</t>
  </si>
  <si>
    <t xml:space="preserve">Pada Payment Selection, select datanya pada sub menu Payment selection List lalu klik Proceed, </t>
  </si>
  <si>
    <t>1. Pastikan Field dan Button berfungsi dengan baik.
2. Data masuk ke sub menu Payment Request.</t>
  </si>
  <si>
    <t>Proc AP</t>
  </si>
  <si>
    <t xml:space="preserve">Pada Payment Request pilih data kemudian proceed </t>
  </si>
  <si>
    <t>1. Pastikan Field dan Button berfungsi dengan baik.
2. Data akan tersedia pada modul approval untuk proses approval</t>
  </si>
  <si>
    <t>Masuk ke module Approval sub menu approval task untuk proses approve.</t>
  </si>
  <si>
    <t>1. Pastikan Field dan Button berfungsi dengan baik.
2. Setelah approve, data masuk ke modul Finance Menu Voucher Request.</t>
  </si>
  <si>
    <t>Data masuk ke sub menu Payment Request di Module Finance ---&gt; select data dan di proceed</t>
  </si>
  <si>
    <t xml:space="preserve">1. Pastikan Field dan Button berfungsi dengan baik.
2. Data masuk ke sub menu Payment Confirm </t>
  </si>
  <si>
    <t>Kemudian data masuk ke sub menu Payment Confirm --&gt; lengkapi field2 yang mandatory --&gt; Proceed lalu klik Paid</t>
  </si>
  <si>
    <t>1. Pastikan Field dan Button berfungsi dengan baik.
2. Pastikan field2 yang mandatory ketika tidak diisi terkena validasi.
3. Terbentuk jurnal di module Accounting</t>
  </si>
  <si>
    <t>Data Pattern</t>
  </si>
  <si>
    <t>NO</t>
  </si>
  <si>
    <t>Quotation</t>
  </si>
  <si>
    <t>Application</t>
  </si>
  <si>
    <t>Purchase Unit</t>
  </si>
  <si>
    <t>GRN (Good Receiving)</t>
  </si>
  <si>
    <t>Delivery</t>
  </si>
  <si>
    <t>Insurance</t>
  </si>
  <si>
    <t>Generate Invoice</t>
  </si>
  <si>
    <t>Maintenance</t>
  </si>
  <si>
    <t>Maturity</t>
  </si>
  <si>
    <t>Reimbursement</t>
  </si>
  <si>
    <t>Asset Selling</t>
  </si>
  <si>
    <t>#</t>
  </si>
  <si>
    <t>Rental Amount</t>
  </si>
  <si>
    <t>Purchase Requirement After Lease</t>
  </si>
  <si>
    <t>TOP</t>
  </si>
  <si>
    <t>Asset Type</t>
  </si>
  <si>
    <t>Condition</t>
  </si>
  <si>
    <t>Unit Name</t>
  </si>
  <si>
    <t>Merk</t>
  </si>
  <si>
    <t>Unit Price</t>
  </si>
  <si>
    <t>Karoseri</t>
  </si>
  <si>
    <t>Karoseri Price</t>
  </si>
  <si>
    <t>Mobilization</t>
  </si>
  <si>
    <t>Mobilization Price</t>
  </si>
  <si>
    <t>SPAF</t>
  </si>
  <si>
    <t>Subvention</t>
  </si>
  <si>
    <t>Subvention Price</t>
  </si>
  <si>
    <t>Kontrak Induk</t>
  </si>
  <si>
    <t>Unit Alokasi (Stock)</t>
  </si>
  <si>
    <t>Number of Supplier</t>
  </si>
  <si>
    <t>Jumlah Unit</t>
  </si>
  <si>
    <t>Asset From</t>
  </si>
  <si>
    <t>Facility</t>
  </si>
  <si>
    <t>With quotation</t>
  </si>
  <si>
    <t>Multi Receiving Date (from dealer)</t>
  </si>
  <si>
    <t>Delivery Type</t>
  </si>
  <si>
    <t>Split PO</t>
  </si>
  <si>
    <t>Endorsement</t>
  </si>
  <si>
    <t>Type</t>
  </si>
  <si>
    <t>PPH Treatment</t>
  </si>
  <si>
    <t>Type Invoice</t>
  </si>
  <si>
    <t>Due Date</t>
  </si>
  <si>
    <t>Unit Breakdown</t>
  </si>
  <si>
    <t>Payment Receive</t>
  </si>
  <si>
    <t>Maintenance Handling</t>
  </si>
  <si>
    <t>Budget Maintenance</t>
  </si>
  <si>
    <t>Replacement</t>
  </si>
  <si>
    <t>Service Type</t>
  </si>
  <si>
    <t>Maintenance By</t>
  </si>
  <si>
    <t>Additional Period</t>
  </si>
  <si>
    <t>Extension Document</t>
  </si>
  <si>
    <t>Sell Type</t>
  </si>
  <si>
    <t>ET/Non-ET</t>
  </si>
  <si>
    <t>Sell Settelment</t>
  </si>
  <si>
    <t>Late Payment Document Generating Type</t>
  </si>
  <si>
    <t>Payment reminder and treatment</t>
  </si>
  <si>
    <t>APP-21</t>
  </si>
  <si>
    <t>Non-COP</t>
  </si>
  <si>
    <t>-</t>
  </si>
  <si>
    <t xml:space="preserve">Vehicle </t>
  </si>
  <si>
    <t>Used</t>
  </si>
  <si>
    <t>Honda CRV Turbo Prestige</t>
  </si>
  <si>
    <t>Non-Mitsubishi</t>
  </si>
  <si>
    <t>Single asset</t>
  </si>
  <si>
    <t>Without Aksesoris</t>
  </si>
  <si>
    <t xml:space="preserve">Rp-   </t>
  </si>
  <si>
    <t>Without Subvention</t>
  </si>
  <si>
    <t>Pilih Kontrak Baru</t>
  </si>
  <si>
    <t>YES</t>
  </si>
  <si>
    <t>Single Supplier</t>
  </si>
  <si>
    <t>N/A</t>
  </si>
  <si>
    <t>Lease</t>
  </si>
  <si>
    <t>Same Asset</t>
  </si>
  <si>
    <t>Partial Delivery</t>
  </si>
  <si>
    <t>Claim</t>
  </si>
  <si>
    <t>Dengan perluasan</t>
  </si>
  <si>
    <t>WAPU</t>
  </si>
  <si>
    <t>Due Date Berbeda</t>
  </si>
  <si>
    <t>Breakdown</t>
  </si>
  <si>
    <t>Not Maintenance</t>
  </si>
  <si>
    <t>With replacement</t>
  </si>
  <si>
    <t>Stop</t>
  </si>
  <si>
    <t>Direct (Mocil)</t>
  </si>
  <si>
    <t>Sold</t>
  </si>
  <si>
    <t>Per Asset</t>
  </si>
  <si>
    <t>SKT</t>
  </si>
  <si>
    <t>Test Case ID</t>
  </si>
  <si>
    <t>02</t>
  </si>
  <si>
    <t>Test Case Summary</t>
  </si>
  <si>
    <t>Test Evidence</t>
  </si>
  <si>
    <t>Re-Test Evidence (if found Bug/Issue)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</si>
</sst>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_-[$Rp-3809]* #,##0.00_-;\-[$Rp-3809]* #,##0.00_-;_-[$Rp-3809]* &quot;-&quot;??_-;_-@_-"/>
  </numFmts>
  <fonts count="14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color theme="1"/>
      <name val="Arial"/>
    </font>
  </fonts>
  <fills count="10">
    <fill>
      <patternFill patternType="none"/>
    </fill>
    <fill>
      <patternFill patternType="gray125"/>
    </fill>
    <fill>
      <patternFill patternType="solid">
        <fgColor rgb="FFFFFF00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E2EFDA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2F75B5"/>
        <bgColor rgb="FF000000"/>
      </patternFill>
    </fill>
    <fill>
      <patternFill patternType="solid">
        <fgColor rgb="FFDDEBF7"/>
        <bgColor rgb="FF000000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 style="thin">
        <color rgb="FFFFFFFF"/>
      </left>
      <right/>
      <top style="thin">
        <color indexed="64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indexed="64"/>
      </top>
      <bottom style="thin">
        <color indexed="64"/>
      </bottom>
      <diagonal/>
    </border>
    <border>
      <left/>
      <right style="thin">
        <color rgb="FFFFFFFF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/>
  </cellStyleXfs>
  <cellXfs count="100">
    <xf numFmtId="0" fontId="0" fillId="0" borderId="0" xfId="0"/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2" xfId="0" applyFont="1" applyBorder="1"/>
    <xf numFmtId="0" fontId="2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2" borderId="5" xfId="0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 vertical="center"/>
    </xf>
    <xf numFmtId="0" fontId="2" fillId="0" borderId="0" xfId="0" applyFont="1"/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2" fillId="3" borderId="1" xfId="0" applyFont="1" applyFill="1" applyBorder="1"/>
    <xf numFmtId="0" fontId="2" fillId="0" borderId="2" xfId="0" applyFont="1" applyBorder="1" applyAlignment="1">
      <alignment horizontal="left"/>
    </xf>
    <xf numFmtId="0" fontId="2" fillId="0" borderId="6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left"/>
    </xf>
    <xf numFmtId="0" fontId="2" fillId="0" borderId="0" xfId="0" applyFont="1" applyAlignment="1">
      <alignment horizontal="center"/>
    </xf>
    <xf numFmtId="0" fontId="4" fillId="0" borderId="0" xfId="1" applyFont="1" applyAlignment="1">
      <alignment horizontal="center" vertical="center"/>
    </xf>
    <xf numFmtId="0" fontId="5" fillId="0" borderId="0" xfId="1" applyFont="1"/>
    <xf numFmtId="0" fontId="4" fillId="5" borderId="1" xfId="0" applyFont="1" applyFill="1" applyBorder="1" applyAlignment="1">
      <alignment horizontal="left" vertical="top" wrapText="1"/>
    </xf>
    <xf numFmtId="0" fontId="5" fillId="0" borderId="2" xfId="1" quotePrefix="1" applyFont="1" applyBorder="1" applyAlignment="1">
      <alignment horizontal="center" vertical="center"/>
    </xf>
    <xf numFmtId="0" fontId="5" fillId="0" borderId="10" xfId="1" applyFont="1" applyBorder="1"/>
    <xf numFmtId="0" fontId="5" fillId="0" borderId="11" xfId="1" applyFont="1" applyBorder="1"/>
    <xf numFmtId="0" fontId="5" fillId="0" borderId="4" xfId="1" applyFont="1" applyBorder="1" applyAlignment="1">
      <alignment horizontal="center" vertical="center"/>
    </xf>
    <xf numFmtId="0" fontId="5" fillId="0" borderId="12" xfId="1" applyFont="1" applyBorder="1"/>
    <xf numFmtId="0" fontId="5" fillId="0" borderId="3" xfId="1" applyFont="1" applyBorder="1" applyAlignment="1">
      <alignment horizontal="center" vertical="center"/>
    </xf>
    <xf numFmtId="0" fontId="5" fillId="0" borderId="13" xfId="1" applyFont="1" applyBorder="1"/>
    <xf numFmtId="0" fontId="5" fillId="0" borderId="14" xfId="1" applyFont="1" applyBorder="1"/>
    <xf numFmtId="0" fontId="5" fillId="0" borderId="2" xfId="1" applyFont="1" applyBorder="1" applyAlignment="1">
      <alignment horizontal="center" vertical="center"/>
    </xf>
    <xf numFmtId="0" fontId="5" fillId="0" borderId="0" xfId="1" applyFont="1" applyAlignment="1">
      <alignment horizontal="center" vertical="center"/>
    </xf>
    <xf numFmtId="0" fontId="2" fillId="0" borderId="0" xfId="0" applyFont="1" applyAlignment="1">
      <alignment horizontal="left" vertical="top" wrapText="1"/>
    </xf>
    <xf numFmtId="0" fontId="1" fillId="4" borderId="3" xfId="0" applyFont="1" applyFill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2" fillId="0" borderId="1" xfId="0" applyFont="1" applyBorder="1" applyAlignment="1">
      <alignment horizontal="left" vertical="top" wrapText="1"/>
    </xf>
    <xf numFmtId="15" fontId="2" fillId="0" borderId="1" xfId="0" applyNumberFormat="1" applyFont="1" applyBorder="1" applyAlignment="1">
      <alignment horizontal="center" vertical="top" wrapText="1"/>
    </xf>
    <xf numFmtId="0" fontId="2" fillId="0" borderId="1" xfId="0" applyFont="1" applyBorder="1" applyAlignment="1">
      <alignment horizontal="center" vertical="top" wrapText="1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horizontal="center" vertical="top" wrapText="1"/>
    </xf>
    <xf numFmtId="0" fontId="0" fillId="0" borderId="0" xfId="0" applyAlignment="1">
      <alignment vertical="top" wrapText="1"/>
    </xf>
    <xf numFmtId="0" fontId="1" fillId="4" borderId="1" xfId="0" applyFont="1" applyFill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1" fillId="4" borderId="8" xfId="0" applyFont="1" applyFill="1" applyBorder="1" applyAlignment="1">
      <alignment horizontal="center" vertical="top" wrapText="1"/>
    </xf>
    <xf numFmtId="0" fontId="1" fillId="4" borderId="15" xfId="0" applyFont="1" applyFill="1" applyBorder="1" applyAlignment="1">
      <alignment horizontal="left" vertical="top" wrapText="1"/>
    </xf>
    <xf numFmtId="14" fontId="2" fillId="0" borderId="1" xfId="0" applyNumberFormat="1" applyFont="1" applyBorder="1" applyAlignment="1">
      <alignment horizontal="center" vertical="top" wrapText="1"/>
    </xf>
    <xf numFmtId="164" fontId="2" fillId="0" borderId="1" xfId="0" applyNumberFormat="1" applyFont="1" applyBorder="1" applyAlignment="1">
      <alignment horizontal="center" vertical="top" wrapText="1"/>
    </xf>
    <xf numFmtId="0" fontId="6" fillId="0" borderId="0" xfId="0" applyFont="1"/>
    <xf numFmtId="165" fontId="0" fillId="0" borderId="0" xfId="0" applyNumberFormat="1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7" fillId="0" borderId="0" xfId="0" applyFont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10" fillId="8" borderId="17" xfId="0" applyFont="1" applyFill="1" applyBorder="1" applyAlignment="1">
      <alignment horizontal="center" vertical="center"/>
    </xf>
    <xf numFmtId="0" fontId="10" fillId="8" borderId="19" xfId="0" applyFont="1" applyFill="1" applyBorder="1" applyAlignment="1">
      <alignment horizontal="center" vertical="center"/>
    </xf>
    <xf numFmtId="0" fontId="9" fillId="9" borderId="1" xfId="0" applyFont="1" applyFill="1" applyBorder="1" applyAlignment="1">
      <alignment horizontal="center" vertical="center"/>
    </xf>
    <xf numFmtId="0" fontId="9" fillId="9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left" vertical="top" wrapText="1"/>
    </xf>
    <xf numFmtId="0" fontId="11" fillId="0" borderId="8" xfId="0" applyFont="1" applyBorder="1" applyAlignment="1">
      <alignment horizontal="left" vertical="center" wrapText="1" readingOrder="1"/>
    </xf>
    <xf numFmtId="0" fontId="12" fillId="0" borderId="1" xfId="0" applyFont="1" applyBorder="1" applyAlignment="1">
      <alignment horizontal="center" vertical="top"/>
    </xf>
    <xf numFmtId="0" fontId="12" fillId="0" borderId="1" xfId="0" applyFont="1" applyBorder="1"/>
    <xf numFmtId="0" fontId="12" fillId="0" borderId="1" xfId="0" applyFont="1" applyBorder="1" applyAlignment="1">
      <alignment vertical="center"/>
    </xf>
    <xf numFmtId="0" fontId="12" fillId="0" borderId="6" xfId="0" applyFont="1" applyBorder="1"/>
    <xf numFmtId="0" fontId="12" fillId="0" borderId="1" xfId="0" applyFont="1" applyBorder="1" applyAlignment="1">
      <alignment horizontal="left" vertical="top"/>
    </xf>
    <xf numFmtId="0" fontId="12" fillId="0" borderId="1" xfId="0" applyFont="1" applyBorder="1" applyAlignment="1">
      <alignment horizontal="left"/>
    </xf>
    <xf numFmtId="0" fontId="13" fillId="0" borderId="10" xfId="1" applyFont="1" applyBorder="1"/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8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10" fillId="8" borderId="18" xfId="0" applyFont="1" applyFill="1" applyBorder="1" applyAlignment="1">
      <alignment horizontal="center" vertical="center"/>
    </xf>
    <xf numFmtId="0" fontId="10" fillId="8" borderId="9" xfId="0" applyFont="1" applyFill="1" applyBorder="1" applyAlignment="1">
      <alignment horizontal="center" vertical="center"/>
    </xf>
    <xf numFmtId="0" fontId="10" fillId="8" borderId="20" xfId="0" applyFont="1" applyFill="1" applyBorder="1" applyAlignment="1">
      <alignment horizontal="center" vertical="center"/>
    </xf>
    <xf numFmtId="0" fontId="8" fillId="6" borderId="16" xfId="0" applyFont="1" applyFill="1" applyBorder="1" applyAlignment="1">
      <alignment horizontal="center" vertical="center"/>
    </xf>
    <xf numFmtId="0" fontId="8" fillId="6" borderId="6" xfId="0" applyFont="1" applyFill="1" applyBorder="1" applyAlignment="1">
      <alignment horizontal="center" vertical="center"/>
    </xf>
    <xf numFmtId="0" fontId="5" fillId="0" borderId="1" xfId="1" quotePrefix="1" applyFont="1" applyBorder="1" applyAlignment="1">
      <alignment horizontal="left"/>
    </xf>
    <xf numFmtId="0" fontId="5" fillId="0" borderId="1" xfId="1" applyFont="1" applyBorder="1" applyAlignment="1">
      <alignment horizontal="left"/>
    </xf>
    <xf numFmtId="0" fontId="5" fillId="0" borderId="1" xfId="1" applyFont="1" applyBorder="1" applyAlignment="1">
      <alignment horizontal="left" vertical="top" wrapText="1"/>
    </xf>
    <xf numFmtId="0" fontId="4" fillId="5" borderId="6" xfId="1" applyFont="1" applyFill="1" applyBorder="1" applyAlignment="1">
      <alignment horizontal="left"/>
    </xf>
    <xf numFmtId="0" fontId="4" fillId="5" borderId="1" xfId="1" applyFont="1" applyFill="1" applyBorder="1" applyAlignment="1">
      <alignment horizontal="left"/>
    </xf>
  </cellXfs>
  <cellStyles count="2">
    <cellStyle name="Normal" xfId="0" builtinId="0"/>
    <cellStyle name="Normal 2" xfId="1" xr:uid="{31E90125-4D13-47B0-9BF1-C7E2A148542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1" Type="http://schemas.microsoft.com/office/2017/10/relationships/person" Target="persons/person.xml"/><Relationship Id="rId5" Type="http://schemas.openxmlformats.org/officeDocument/2006/relationships/externalLink" Target="externalLinks/externalLink1.xml"/><Relationship Id="rId15" Type="http://schemas.openxmlformats.org/officeDocument/2006/relationships/customXml" Target="../customXml/item3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31</xdr:col>
      <xdr:colOff>23091</xdr:colOff>
      <xdr:row>22</xdr:row>
      <xdr:rowOff>108616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8EB9A8-FAB0-E11E-7D81-652197ABC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818" y="1604818"/>
          <a:ext cx="7054273" cy="287952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26</xdr:row>
      <xdr:rowOff>0</xdr:rowOff>
    </xdr:from>
    <xdr:to>
      <xdr:col>46</xdr:col>
      <xdr:colOff>259</xdr:colOff>
      <xdr:row>45</xdr:row>
      <xdr:rowOff>1500909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BDEA21-87CE-79CC-7162-208AAC2C9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819" y="5068455"/>
          <a:ext cx="10654404" cy="479136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46</xdr:col>
      <xdr:colOff>201147</xdr:colOff>
      <xdr:row>68</xdr:row>
      <xdr:rowOff>1604818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3DE1A74-4FFD-97F3-ED34-FF71B7170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818" y="18068636"/>
          <a:ext cx="10869147" cy="5068455"/>
        </a:xfrm>
        <a:prstGeom prst="rect">
          <a:avLst/>
        </a:prstGeom>
      </xdr:spPr>
    </xdr:pic>
    <xdr:clientData/>
  </xdr:twoCellAnchor>
  <xdr:twoCellAnchor editAs="oneCell">
    <xdr:from>
      <xdr:col>2</xdr:col>
      <xdr:colOff>11545</xdr:colOff>
      <xdr:row>69</xdr:row>
      <xdr:rowOff>126999</xdr:rowOff>
    </xdr:from>
    <xdr:to>
      <xdr:col>33</xdr:col>
      <xdr:colOff>103909</xdr:colOff>
      <xdr:row>90</xdr:row>
      <xdr:rowOff>184690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7F84449-59E2-D481-23E4-6D0E3255E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62363" y="25769454"/>
          <a:ext cx="7608455" cy="3694509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91</xdr:row>
      <xdr:rowOff>104775</xdr:rowOff>
    </xdr:from>
    <xdr:to>
      <xdr:col>38</xdr:col>
      <xdr:colOff>161925</xdr:colOff>
      <xdr:row>111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F77DD2-7986-D04C-910A-16E13B01759C}"/>
            </a:ext>
            <a:ext uri="{147F2762-F138-4A5C-976F-8EAC2B608ADB}">
              <a16:predDERef xmlns:a16="http://schemas.microsoft.com/office/drawing/2014/main" pred="{E7F84449-59E2-D481-23E4-6D0E3255E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62050" y="29708475"/>
          <a:ext cx="8515350" cy="33242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112</xdr:row>
      <xdr:rowOff>104775</xdr:rowOff>
    </xdr:from>
    <xdr:to>
      <xdr:col>38</xdr:col>
      <xdr:colOff>190500</xdr:colOff>
      <xdr:row>133</xdr:row>
      <xdr:rowOff>714375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8BE693C-EEBC-882D-DAA8-6377F9D42962}"/>
            </a:ext>
            <a:ext uri="{147F2762-F138-4A5C-976F-8EAC2B608ADB}">
              <a16:predDERef xmlns:a16="http://schemas.microsoft.com/office/drawing/2014/main" pred="{F8F77DD2-7986-D04C-910A-16E13B017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5375" y="33308925"/>
          <a:ext cx="8610600" cy="42100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134</xdr:row>
      <xdr:rowOff>9525</xdr:rowOff>
    </xdr:from>
    <xdr:to>
      <xdr:col>31</xdr:col>
      <xdr:colOff>19050</xdr:colOff>
      <xdr:row>153</xdr:row>
      <xdr:rowOff>104775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3C05966-7904-C153-A2E9-D6A90BCD745F}"/>
            </a:ext>
            <a:ext uri="{147F2762-F138-4A5C-976F-8EAC2B608ADB}">
              <a16:predDERef xmlns:a16="http://schemas.microsoft.com/office/drawing/2014/main" pred="{58BE693C-EEBC-882D-DAA8-6377F9D42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23950" y="37785675"/>
          <a:ext cx="6810375" cy="3352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154</xdr:row>
      <xdr:rowOff>0</xdr:rowOff>
    </xdr:from>
    <xdr:to>
      <xdr:col>49</xdr:col>
      <xdr:colOff>28575</xdr:colOff>
      <xdr:row>175</xdr:row>
      <xdr:rowOff>1238250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ABF1AA6-C6A6-3E83-1068-03DF0F754E3C}"/>
            </a:ext>
            <a:ext uri="{147F2762-F138-4A5C-976F-8EAC2B608ADB}">
              <a16:predDERef xmlns:a16="http://schemas.microsoft.com/office/drawing/2014/main" pred="{63C05966-7904-C153-A2E9-D6A90BCD7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14475" y="41281350"/>
          <a:ext cx="10544175" cy="4838700"/>
        </a:xfrm>
        <a:prstGeom prst="rect">
          <a:avLst/>
        </a:prstGeom>
      </xdr:spPr>
    </xdr:pic>
    <xdr:clientData/>
  </xdr:twoCellAnchor>
  <xdr:twoCellAnchor editAs="oneCell">
    <xdr:from>
      <xdr:col>2</xdr:col>
      <xdr:colOff>120650</xdr:colOff>
      <xdr:row>176</xdr:row>
      <xdr:rowOff>3175</xdr:rowOff>
    </xdr:from>
    <xdr:to>
      <xdr:col>46</xdr:col>
      <xdr:colOff>177800</xdr:colOff>
      <xdr:row>196</xdr:row>
      <xdr:rowOff>117475</xdr:rowOff>
    </xdr:to>
    <xdr:pic>
      <xdr:nvPicPr>
        <xdr:cNvPr id="14" name="Picture 9">
          <a:extLst>
            <a:ext uri="{FF2B5EF4-FFF2-40B4-BE49-F238E27FC236}">
              <a16:creationId xmlns:a16="http://schemas.microsoft.com/office/drawing/2014/main" id="{DCC3939E-D58E-465F-3402-1EA6214A9DC4}"/>
            </a:ext>
            <a:ext uri="{147F2762-F138-4A5C-976F-8EAC2B608ADB}">
              <a16:predDERef xmlns:a16="http://schemas.microsoft.com/office/drawing/2014/main" pred="{CABF1AA6-C6A6-3E83-1068-03DF0F754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66850" y="47748825"/>
          <a:ext cx="10115550" cy="35433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199</xdr:row>
      <xdr:rowOff>0</xdr:rowOff>
    </xdr:from>
    <xdr:to>
      <xdr:col>27</xdr:col>
      <xdr:colOff>123825</xdr:colOff>
      <xdr:row>217</xdr:row>
      <xdr:rowOff>66675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CBFE491-C310-4238-5CAA-808830DC38A5}"/>
            </a:ext>
            <a:ext uri="{147F2762-F138-4A5C-976F-8EAC2B608ADB}">
              <a16:predDERef xmlns:a16="http://schemas.microsoft.com/office/drawing/2014/main" pred="{DCC3939E-D58E-465F-3402-1EA6214A9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14475" y="50939700"/>
          <a:ext cx="5610225" cy="31527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219</xdr:row>
      <xdr:rowOff>0</xdr:rowOff>
    </xdr:from>
    <xdr:to>
      <xdr:col>23</xdr:col>
      <xdr:colOff>0</xdr:colOff>
      <xdr:row>233</xdr:row>
      <xdr:rowOff>171450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1318A0A-CB76-B437-3F18-5FAA9E815FDA}"/>
            </a:ext>
            <a:ext uri="{147F2762-F138-4A5C-976F-8EAC2B608ADB}">
              <a16:predDERef xmlns:a16="http://schemas.microsoft.com/office/drawing/2014/main" pred="{ACBFE491-C310-4238-5CAA-808830DC3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14475" y="543687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234</xdr:row>
      <xdr:rowOff>85725</xdr:rowOff>
    </xdr:from>
    <xdr:to>
      <xdr:col>21</xdr:col>
      <xdr:colOff>28575</xdr:colOff>
      <xdr:row>249</xdr:row>
      <xdr:rowOff>85725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6BA8ACA-002E-1EB4-AF98-572E32972162}"/>
            </a:ext>
            <a:ext uri="{147F2762-F138-4A5C-976F-8EAC2B608ADB}">
              <a16:predDERef xmlns:a16="http://schemas.microsoft.com/office/drawing/2014/main" pred="{A1318A0A-CB76-B437-3F18-5FAA9E815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85850" y="5729287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275</xdr:row>
      <xdr:rowOff>0</xdr:rowOff>
    </xdr:from>
    <xdr:to>
      <xdr:col>23</xdr:col>
      <xdr:colOff>0</xdr:colOff>
      <xdr:row>290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3ABECD6-B93A-F5BF-DADB-DDB82E9C537C}"/>
            </a:ext>
            <a:ext uri="{147F2762-F138-4A5C-976F-8EAC2B608ADB}">
              <a16:predDERef xmlns:a16="http://schemas.microsoft.com/office/drawing/2014/main" pred="{46BA8ACA-002E-1EB4-AF98-572E32972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14475" y="65541525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251</xdr:row>
      <xdr:rowOff>0</xdr:rowOff>
    </xdr:from>
    <xdr:to>
      <xdr:col>23</xdr:col>
      <xdr:colOff>0</xdr:colOff>
      <xdr:row>266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67D28A9-5EC8-AB0E-E75C-4E710793031F}"/>
            </a:ext>
            <a:ext uri="{147F2762-F138-4A5C-976F-8EAC2B608ADB}">
              <a16:predDERef xmlns:a16="http://schemas.microsoft.com/office/drawing/2014/main" pred="{03ABECD6-B93A-F5BF-DADB-DDB82E9C5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14475" y="601218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234</xdr:row>
      <xdr:rowOff>19050</xdr:rowOff>
    </xdr:from>
    <xdr:to>
      <xdr:col>22</xdr:col>
      <xdr:colOff>219075</xdr:colOff>
      <xdr:row>249</xdr:row>
      <xdr:rowOff>19050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36CFF5-7025-AC21-7A06-5B3DD0B89153}"/>
            </a:ext>
            <a:ext uri="{147F2762-F138-4A5C-976F-8EAC2B608ADB}">
              <a16:predDERef xmlns:a16="http://schemas.microsoft.com/office/drawing/2014/main" pred="{467D28A9-5EC8-AB0E-E75C-4E7107930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04950" y="572262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245</xdr:row>
      <xdr:rowOff>0</xdr:rowOff>
    </xdr:from>
    <xdr:to>
      <xdr:col>51</xdr:col>
      <xdr:colOff>0</xdr:colOff>
      <xdr:row>260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C2FA196-F5AA-2CC3-C7E9-0030D6F97F79}"/>
            </a:ext>
            <a:ext uri="{147F2762-F138-4A5C-976F-8EAC2B608ADB}">
              <a16:predDERef xmlns:a16="http://schemas.microsoft.com/office/drawing/2014/main" pred="{EF36CFF5-7025-AC21-7A06-5B3DD0B89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15275" y="5909310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296</xdr:row>
      <xdr:rowOff>0</xdr:rowOff>
    </xdr:from>
    <xdr:to>
      <xdr:col>28</xdr:col>
      <xdr:colOff>0</xdr:colOff>
      <xdr:row>311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345536-7095-762F-B113-127726A09020}"/>
            </a:ext>
            <a:ext uri="{147F2762-F138-4A5C-976F-8EAC2B608ADB}">
              <a16:predDERef xmlns:a16="http://schemas.microsoft.com/office/drawing/2014/main" pred="{FC2FA196-F5AA-2CC3-C7E9-0030D6F97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657475" y="70199250"/>
          <a:ext cx="4572000" cy="2571750"/>
        </a:xfrm>
        <a:prstGeom prst="rect">
          <a:avLst/>
        </a:prstGeom>
      </xdr:spPr>
    </xdr:pic>
    <xdr:clientData/>
  </xdr:twoCellAnchor>
  <xdr:twoCellAnchor editAs="oneCell">
    <xdr:from>
      <xdr:col>2</xdr:col>
      <xdr:colOff>138546</xdr:colOff>
      <xdr:row>312</xdr:row>
      <xdr:rowOff>57726</xdr:rowOff>
    </xdr:from>
    <xdr:to>
      <xdr:col>29</xdr:col>
      <xdr:colOff>191527</xdr:colOff>
      <xdr:row>328</xdr:row>
      <xdr:rowOff>907471</xdr:rowOff>
    </xdr:to>
    <xdr:pic>
      <xdr:nvPicPr>
        <xdr:cNvPr id="24" name="Picture 18">
          <a:extLst>
            <a:ext uri="{FF2B5EF4-FFF2-40B4-BE49-F238E27FC236}">
              <a16:creationId xmlns:a16="http://schemas.microsoft.com/office/drawing/2014/main" id="{283F4BF9-36B2-409D-E50E-B6FC775FF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89364" y="73532999"/>
          <a:ext cx="6568081" cy="3694545"/>
        </a:xfrm>
        <a:prstGeom prst="rect">
          <a:avLst/>
        </a:prstGeom>
      </xdr:spPr>
    </xdr:pic>
    <xdr:clientData/>
  </xdr:twoCellAnchor>
  <xdr:twoCellAnchor editAs="oneCell">
    <xdr:from>
      <xdr:col>2</xdr:col>
      <xdr:colOff>69274</xdr:colOff>
      <xdr:row>330</xdr:row>
      <xdr:rowOff>80816</xdr:rowOff>
    </xdr:from>
    <xdr:to>
      <xdr:col>41</xdr:col>
      <xdr:colOff>203444</xdr:colOff>
      <xdr:row>346</xdr:row>
      <xdr:rowOff>2605005</xdr:rowOff>
    </xdr:to>
    <xdr:pic>
      <xdr:nvPicPr>
        <xdr:cNvPr id="27" name="Picture 19">
          <a:extLst>
            <a:ext uri="{FF2B5EF4-FFF2-40B4-BE49-F238E27FC236}">
              <a16:creationId xmlns:a16="http://schemas.microsoft.com/office/drawing/2014/main" id="{60E1E726-D709-DA95-D3F4-4099E54B1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20092" y="77596998"/>
          <a:ext cx="9544870" cy="5368989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173181</xdr:colOff>
      <xdr:row>473</xdr:row>
      <xdr:rowOff>90921</xdr:rowOff>
    </xdr:from>
    <xdr:to>
      <xdr:col>42</xdr:col>
      <xdr:colOff>48734</xdr:colOff>
      <xdr:row>490</xdr:row>
      <xdr:rowOff>832709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546DD3C-4ED7-1AAA-F23B-012837E1B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1545" y="119159194"/>
          <a:ext cx="9816189" cy="5521606"/>
        </a:xfrm>
        <a:prstGeom prst="rect">
          <a:avLst/>
        </a:prstGeom>
      </xdr:spPr>
    </xdr:pic>
    <xdr:clientData/>
  </xdr:twoCellAnchor>
  <xdr:twoCellAnchor editAs="oneCell">
    <xdr:from>
      <xdr:col>1</xdr:col>
      <xdr:colOff>161636</xdr:colOff>
      <xdr:row>491</xdr:row>
      <xdr:rowOff>53396</xdr:rowOff>
    </xdr:from>
    <xdr:to>
      <xdr:col>29</xdr:col>
      <xdr:colOff>25643</xdr:colOff>
      <xdr:row>508</xdr:row>
      <xdr:rowOff>851468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6084D19-E2EE-8AB8-52E5-44ADBFD6D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70000" y="128334941"/>
          <a:ext cx="6652734" cy="3742163"/>
        </a:xfrm>
        <a:prstGeom prst="rect">
          <a:avLst/>
        </a:prstGeom>
      </xdr:spPr>
    </xdr:pic>
    <xdr:clientData/>
  </xdr:twoCellAnchor>
  <xdr:twoCellAnchor editAs="oneCell">
    <xdr:from>
      <xdr:col>2</xdr:col>
      <xdr:colOff>169334</xdr:colOff>
      <xdr:row>348</xdr:row>
      <xdr:rowOff>42332</xdr:rowOff>
    </xdr:from>
    <xdr:to>
      <xdr:col>38</xdr:col>
      <xdr:colOff>100346</xdr:colOff>
      <xdr:row>364</xdr:row>
      <xdr:rowOff>2057751</xdr:rowOff>
    </xdr:to>
    <xdr:pic>
      <xdr:nvPicPr>
        <xdr:cNvPr id="31" name="Picture 34">
          <a:extLst>
            <a:ext uri="{FF2B5EF4-FFF2-40B4-BE49-F238E27FC236}">
              <a16:creationId xmlns:a16="http://schemas.microsoft.com/office/drawing/2014/main" id="{BF22F0BD-C0B8-2FA4-7313-5A3F3850D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13417" y="85608582"/>
          <a:ext cx="8617812" cy="4847519"/>
        </a:xfrm>
        <a:prstGeom prst="rect">
          <a:avLst/>
        </a:prstGeom>
      </xdr:spPr>
    </xdr:pic>
    <xdr:clientData/>
  </xdr:twoCellAnchor>
  <xdr:twoCellAnchor editAs="oneCell">
    <xdr:from>
      <xdr:col>2</xdr:col>
      <xdr:colOff>116417</xdr:colOff>
      <xdr:row>366</xdr:row>
      <xdr:rowOff>0</xdr:rowOff>
    </xdr:from>
    <xdr:to>
      <xdr:col>42</xdr:col>
      <xdr:colOff>116418</xdr:colOff>
      <xdr:row>382</xdr:row>
      <xdr:rowOff>2584450</xdr:rowOff>
    </xdr:to>
    <xdr:pic>
      <xdr:nvPicPr>
        <xdr:cNvPr id="34" name="Picture 35">
          <a:extLst>
            <a:ext uri="{FF2B5EF4-FFF2-40B4-BE49-F238E27FC236}">
              <a16:creationId xmlns:a16="http://schemas.microsoft.com/office/drawing/2014/main" id="{68DE906E-5B7A-7A80-046E-8CDFB945F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60500" y="90805000"/>
          <a:ext cx="9652001" cy="5429250"/>
        </a:xfrm>
        <a:prstGeom prst="rect">
          <a:avLst/>
        </a:prstGeom>
      </xdr:spPr>
    </xdr:pic>
    <xdr:clientData/>
  </xdr:twoCellAnchor>
  <xdr:twoCellAnchor editAs="oneCell">
    <xdr:from>
      <xdr:col>2</xdr:col>
      <xdr:colOff>63500</xdr:colOff>
      <xdr:row>383</xdr:row>
      <xdr:rowOff>169332</xdr:rowOff>
    </xdr:from>
    <xdr:to>
      <xdr:col>41</xdr:col>
      <xdr:colOff>117279</xdr:colOff>
      <xdr:row>400</xdr:row>
      <xdr:rowOff>2479160</xdr:rowOff>
    </xdr:to>
    <xdr:pic>
      <xdr:nvPicPr>
        <xdr:cNvPr id="39" name="Picture 36">
          <a:extLst>
            <a:ext uri="{FF2B5EF4-FFF2-40B4-BE49-F238E27FC236}">
              <a16:creationId xmlns:a16="http://schemas.microsoft.com/office/drawing/2014/main" id="{C4BC264D-BDAF-FECA-1E3E-60DAEBB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07583" y="96721082"/>
          <a:ext cx="9464479" cy="5323769"/>
        </a:xfrm>
        <a:prstGeom prst="rect">
          <a:avLst/>
        </a:prstGeom>
      </xdr:spPr>
    </xdr:pic>
    <xdr:clientData/>
  </xdr:twoCellAnchor>
  <xdr:twoCellAnchor editAs="oneCell">
    <xdr:from>
      <xdr:col>2</xdr:col>
      <xdr:colOff>63500</xdr:colOff>
      <xdr:row>401</xdr:row>
      <xdr:rowOff>158750</xdr:rowOff>
    </xdr:from>
    <xdr:to>
      <xdr:col>35</xdr:col>
      <xdr:colOff>3449</xdr:colOff>
      <xdr:row>418</xdr:row>
      <xdr:rowOff>1581502</xdr:rowOff>
    </xdr:to>
    <xdr:pic>
      <xdr:nvPicPr>
        <xdr:cNvPr id="42" name="Picture 37">
          <a:extLst>
            <a:ext uri="{FF2B5EF4-FFF2-40B4-BE49-F238E27FC236}">
              <a16:creationId xmlns:a16="http://schemas.microsoft.com/office/drawing/2014/main" id="{06AAC3D7-EF62-685A-5BE5-B7262FB75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07583" y="102351417"/>
          <a:ext cx="7902849" cy="4445352"/>
        </a:xfrm>
        <a:prstGeom prst="rect">
          <a:avLst/>
        </a:prstGeom>
      </xdr:spPr>
    </xdr:pic>
    <xdr:clientData/>
  </xdr:twoCellAnchor>
  <xdr:twoCellAnchor editAs="oneCell">
    <xdr:from>
      <xdr:col>1</xdr:col>
      <xdr:colOff>211667</xdr:colOff>
      <xdr:row>419</xdr:row>
      <xdr:rowOff>153148</xdr:rowOff>
    </xdr:from>
    <xdr:to>
      <xdr:col>45</xdr:col>
      <xdr:colOff>103717</xdr:colOff>
      <xdr:row>436</xdr:row>
      <xdr:rowOff>1295751</xdr:rowOff>
    </xdr:to>
    <xdr:pic>
      <xdr:nvPicPr>
        <xdr:cNvPr id="45" name="Picture 38">
          <a:extLst>
            <a:ext uri="{FF2B5EF4-FFF2-40B4-BE49-F238E27FC236}">
              <a16:creationId xmlns:a16="http://schemas.microsoft.com/office/drawing/2014/main" id="{3F37D673-D1F9-F816-AC27-BE4649471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12334" y="107330565"/>
          <a:ext cx="10509250" cy="5911453"/>
        </a:xfrm>
        <a:prstGeom prst="rect">
          <a:avLst/>
        </a:prstGeom>
      </xdr:spPr>
    </xdr:pic>
    <xdr:clientData/>
  </xdr:twoCellAnchor>
  <xdr:twoCellAnchor editAs="oneCell">
    <xdr:from>
      <xdr:col>2</xdr:col>
      <xdr:colOff>52916</xdr:colOff>
      <xdr:row>438</xdr:row>
      <xdr:rowOff>158748</xdr:rowOff>
    </xdr:from>
    <xdr:to>
      <xdr:col>44</xdr:col>
      <xdr:colOff>173017</xdr:colOff>
      <xdr:row>454</xdr:row>
      <xdr:rowOff>3082217</xdr:rowOff>
    </xdr:to>
    <xdr:pic>
      <xdr:nvPicPr>
        <xdr:cNvPr id="49" name="Picture 39">
          <a:extLst>
            <a:ext uri="{FF2B5EF4-FFF2-40B4-BE49-F238E27FC236}">
              <a16:creationId xmlns:a16="http://schemas.microsoft.com/office/drawing/2014/main" id="{CA73E5B4-F368-6A6F-5ADA-5E539BD19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6999" y="113950748"/>
          <a:ext cx="10254701" cy="5768269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509</xdr:row>
      <xdr:rowOff>99614</xdr:rowOff>
    </xdr:from>
    <xdr:to>
      <xdr:col>38</xdr:col>
      <xdr:colOff>224803</xdr:colOff>
      <xdr:row>526</xdr:row>
      <xdr:rowOff>2146941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29165EB-5045-7363-5022-48EDA18D8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44600" y="135646714"/>
          <a:ext cx="9013203" cy="5069927"/>
        </a:xfrm>
        <a:prstGeom prst="rect">
          <a:avLst/>
        </a:prstGeom>
      </xdr:spPr>
    </xdr:pic>
    <xdr:clientData/>
  </xdr:twoCellAnchor>
  <xdr:twoCellAnchor editAs="oneCell">
    <xdr:from>
      <xdr:col>2</xdr:col>
      <xdr:colOff>84666</xdr:colOff>
      <xdr:row>455</xdr:row>
      <xdr:rowOff>148165</xdr:rowOff>
    </xdr:from>
    <xdr:to>
      <xdr:col>44</xdr:col>
      <xdr:colOff>185951</xdr:colOff>
      <xdr:row>472</xdr:row>
      <xdr:rowOff>2883250</xdr:rowOff>
    </xdr:to>
    <xdr:pic>
      <xdr:nvPicPr>
        <xdr:cNvPr id="53" name="Picture 48">
          <a:extLst>
            <a:ext uri="{FF2B5EF4-FFF2-40B4-BE49-F238E27FC236}">
              <a16:creationId xmlns:a16="http://schemas.microsoft.com/office/drawing/2014/main" id="{CA4F2CDC-2BA8-36DB-D23A-F479DBDAF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28749" y="120216082"/>
          <a:ext cx="10235885" cy="575768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527</xdr:row>
      <xdr:rowOff>69850</xdr:rowOff>
    </xdr:from>
    <xdr:to>
      <xdr:col>27</xdr:col>
      <xdr:colOff>78753</xdr:colOff>
      <xdr:row>544</xdr:row>
      <xdr:rowOff>534836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74953033-F757-4D19-8C30-16CB908CE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57300" y="143776700"/>
          <a:ext cx="6200153" cy="3487586"/>
        </a:xfrm>
        <a:prstGeom prst="rect">
          <a:avLst/>
        </a:prstGeom>
      </xdr:spPr>
    </xdr:pic>
    <xdr:clientData/>
  </xdr:twoCellAnchor>
  <xdr:twoCellAnchor editAs="oneCell">
    <xdr:from>
      <xdr:col>1</xdr:col>
      <xdr:colOff>69850</xdr:colOff>
      <xdr:row>545</xdr:row>
      <xdr:rowOff>66278</xdr:rowOff>
    </xdr:from>
    <xdr:to>
      <xdr:col>58</xdr:col>
      <xdr:colOff>59703</xdr:colOff>
      <xdr:row>562</xdr:row>
      <xdr:rowOff>4774652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720A5954-79C2-3C18-B5A3-0013B7BBA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74750" y="147424378"/>
          <a:ext cx="13743953" cy="7730974"/>
        </a:xfrm>
        <a:prstGeom prst="rect">
          <a:avLst/>
        </a:prstGeom>
      </xdr:spPr>
    </xdr:pic>
    <xdr:clientData/>
  </xdr:twoCellAnchor>
  <xdr:twoCellAnchor editAs="oneCell">
    <xdr:from>
      <xdr:col>1</xdr:col>
      <xdr:colOff>41629</xdr:colOff>
      <xdr:row>563</xdr:row>
      <xdr:rowOff>38100</xdr:rowOff>
    </xdr:from>
    <xdr:to>
      <xdr:col>41</xdr:col>
      <xdr:colOff>123203</xdr:colOff>
      <xdr:row>580</xdr:row>
      <xdr:rowOff>1957235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8B6F6FD4-24CC-ABA8-E56B-481FBBDB0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46529" y="155479750"/>
          <a:ext cx="9733574" cy="5475135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</xdr:colOff>
      <xdr:row>581</xdr:row>
      <xdr:rowOff>23811</xdr:rowOff>
    </xdr:from>
    <xdr:to>
      <xdr:col>29</xdr:col>
      <xdr:colOff>8903</xdr:colOff>
      <xdr:row>598</xdr:row>
      <xdr:rowOff>788835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DB55BAC-2D80-ED28-1878-C42D9336D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36650" y="164222111"/>
          <a:ext cx="6733553" cy="3787624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599</xdr:row>
      <xdr:rowOff>38100</xdr:rowOff>
    </xdr:from>
    <xdr:to>
      <xdr:col>23</xdr:col>
      <xdr:colOff>142252</xdr:colOff>
      <xdr:row>616</xdr:row>
      <xdr:rowOff>60173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FBED49AD-2C42-FAED-A66F-CD256DE90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43000" y="168243250"/>
          <a:ext cx="5412752" cy="304467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X:\WORK\Book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PQ\MailBox\My%20Documents\&#26684;&#20184;&#12369;&#12469;&#12540;&#12496;&#12540;\2a&#12467;&#12531;&#12486;&#12531;&#12484;&#35373;&#35336;\005.5&#12514;&#12487;&#12523;\&#20998;&#26512;&#32080;&#26524;\&#31532;11&#22238;CIO&#21521;&#35519;&#26619;&#32080;&#26524;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ABeam%20Method/&#20316;&#26989;&#12501;&#12457;&#12523;&#12480;/WG1601_Release2.1/Release2.1(&#20316;&#26989;&#12501;&#12457;&#12523;&#12480;)/10_ABeam%20Method/20_&#12503;&#12525;&#12472;&#12455;&#12463;&#12488;&#31649;&#29702;&#26041;&#27861;&#35542;/202_&#12460;&#12452;&#12489;&#12521;&#12452;&#12531;/04_&#21697;&#36074;&#31649;&#29702;/&#12486;&#12531;&#12503;&#12524;&#12540;&#12488;&#12539;&#12469;&#12531;&#12503;&#12523;/Book1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ook1"/>
      <sheetName val="#REF"/>
    </sheetNames>
    <sheetDataSet>
      <sheetData sheetId="0" refreshError="1"/>
      <sheetData sheetId="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調査票Ⅰ～Ⅲ"/>
      <sheetName val="会社情報"/>
      <sheetName val="分析用"/>
      <sheetName val="企業名特定"/>
      <sheetName val="調査票Ⅳ～Ⅴ"/>
      <sheetName val="集計表"/>
      <sheetName val="回答企業"/>
      <sheetName val="業種分類"/>
      <sheetName val="調査の概要"/>
      <sheetName val="業種分布"/>
      <sheetName val="A1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レビュー管理用資料概要"/>
      <sheetName val="1.レビュー実施記録"/>
      <sheetName val="2.レビュー指摘事項一覧"/>
      <sheetName val="指摘種別一覧"/>
      <sheetName val="3.レビュー管理台帳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344A9-2079-4D53-BEDF-D82202DB6444}">
  <dimension ref="A1:L44"/>
  <sheetViews>
    <sheetView zoomScale="70" zoomScaleNormal="70" workbookViewId="0">
      <selection activeCell="J7" sqref="J7"/>
    </sheetView>
  </sheetViews>
  <sheetFormatPr defaultRowHeight="14.5"/>
  <cols>
    <col min="1" max="1" width="6.453125" bestFit="1" customWidth="1"/>
    <col min="2" max="2" width="17" bestFit="1" customWidth="1"/>
    <col min="3" max="3" width="6.453125" bestFit="1" customWidth="1"/>
    <col min="4" max="4" width="49.453125" bestFit="1" customWidth="1"/>
    <col min="5" max="5" width="66.1796875" bestFit="1" customWidth="1"/>
    <col min="6" max="6" width="6.54296875" bestFit="1" customWidth="1"/>
  </cols>
  <sheetData>
    <row r="1" spans="1:12">
      <c r="A1" s="79" t="s">
        <v>0</v>
      </c>
      <c r="B1" s="1" t="s">
        <v>1</v>
      </c>
      <c r="C1" s="79" t="s">
        <v>2</v>
      </c>
      <c r="D1" s="1" t="s">
        <v>3</v>
      </c>
      <c r="E1" s="81" t="s">
        <v>4</v>
      </c>
      <c r="F1" s="83" t="s">
        <v>5</v>
      </c>
      <c r="G1" s="84"/>
      <c r="H1" s="78"/>
      <c r="I1" s="78"/>
      <c r="J1" s="78"/>
      <c r="K1" s="78"/>
      <c r="L1" s="78"/>
    </row>
    <row r="2" spans="1:12">
      <c r="A2" s="80"/>
      <c r="B2" s="2" t="s">
        <v>6</v>
      </c>
      <c r="C2" s="80"/>
      <c r="D2" s="2" t="s">
        <v>7</v>
      </c>
      <c r="E2" s="82"/>
      <c r="F2" s="82"/>
      <c r="G2" s="84"/>
      <c r="H2" s="78"/>
      <c r="I2" s="78"/>
      <c r="J2" s="78"/>
      <c r="K2" s="78"/>
      <c r="L2" s="78"/>
    </row>
    <row r="3" spans="1:12">
      <c r="A3" s="4">
        <v>1</v>
      </c>
      <c r="B3" s="5" t="s">
        <v>8</v>
      </c>
      <c r="C3" s="4">
        <v>1</v>
      </c>
      <c r="D3" s="6" t="s">
        <v>9</v>
      </c>
      <c r="E3" s="7" t="s">
        <v>10</v>
      </c>
      <c r="F3" s="8" t="s">
        <v>11</v>
      </c>
      <c r="G3" s="3"/>
      <c r="H3" s="3"/>
      <c r="I3" s="3"/>
      <c r="J3" s="3"/>
      <c r="K3" s="3"/>
      <c r="L3" s="3"/>
    </row>
    <row r="4" spans="1:12">
      <c r="A4" s="4">
        <v>1</v>
      </c>
      <c r="B4" s="5" t="s">
        <v>8</v>
      </c>
      <c r="C4" s="9">
        <v>2</v>
      </c>
      <c r="D4" s="10" t="s">
        <v>12</v>
      </c>
      <c r="E4" s="11" t="s">
        <v>13</v>
      </c>
      <c r="F4" s="12" t="s">
        <v>11</v>
      </c>
      <c r="G4" s="3"/>
      <c r="H4" s="3"/>
      <c r="I4" s="3"/>
      <c r="J4" s="3"/>
      <c r="K4" s="3"/>
      <c r="L4" s="3"/>
    </row>
    <row r="5" spans="1:12">
      <c r="A5" s="4"/>
      <c r="B5" s="5"/>
      <c r="C5" s="4"/>
      <c r="D5" s="13"/>
      <c r="E5" s="7"/>
      <c r="F5" s="8"/>
      <c r="G5" s="3"/>
      <c r="H5" s="3"/>
      <c r="I5" s="3"/>
      <c r="J5" s="3"/>
      <c r="K5" s="3"/>
      <c r="L5" s="3"/>
    </row>
    <row r="6" spans="1:12">
      <c r="A6" s="4">
        <v>2</v>
      </c>
      <c r="B6" s="7" t="s">
        <v>14</v>
      </c>
      <c r="C6" s="4">
        <v>1</v>
      </c>
      <c r="D6" s="7" t="s">
        <v>15</v>
      </c>
      <c r="E6" s="7" t="s">
        <v>16</v>
      </c>
      <c r="F6" s="8" t="s">
        <v>11</v>
      </c>
      <c r="G6" s="3"/>
      <c r="H6" s="3"/>
      <c r="I6" s="3"/>
      <c r="J6" s="3"/>
      <c r="K6" s="3"/>
      <c r="L6" s="3"/>
    </row>
    <row r="7" spans="1:12">
      <c r="A7" s="4">
        <v>2</v>
      </c>
      <c r="B7" s="7" t="s">
        <v>14</v>
      </c>
      <c r="C7" s="4">
        <v>2</v>
      </c>
      <c r="D7" s="7" t="s">
        <v>17</v>
      </c>
      <c r="E7" s="7" t="s">
        <v>18</v>
      </c>
      <c r="F7" s="8" t="s">
        <v>11</v>
      </c>
      <c r="G7" s="3"/>
      <c r="H7" s="3"/>
      <c r="I7" s="3"/>
      <c r="J7" s="3"/>
      <c r="K7" s="3"/>
      <c r="L7" s="3"/>
    </row>
    <row r="8" spans="1:12">
      <c r="A8" s="4">
        <v>2</v>
      </c>
      <c r="B8" s="7" t="s">
        <v>14</v>
      </c>
      <c r="C8" s="4">
        <v>3</v>
      </c>
      <c r="D8" s="7" t="s">
        <v>19</v>
      </c>
      <c r="E8" s="7" t="s">
        <v>20</v>
      </c>
      <c r="F8" s="8" t="s">
        <v>11</v>
      </c>
      <c r="G8" s="3"/>
      <c r="H8" s="3"/>
      <c r="I8" s="3"/>
      <c r="J8" s="3"/>
      <c r="K8" s="3"/>
      <c r="L8" s="3"/>
    </row>
    <row r="9" spans="1:12">
      <c r="A9" s="4">
        <v>2</v>
      </c>
      <c r="B9" s="5" t="s">
        <v>14</v>
      </c>
      <c r="C9" s="4">
        <v>4</v>
      </c>
      <c r="D9" s="7" t="s">
        <v>21</v>
      </c>
      <c r="E9" s="7" t="s">
        <v>22</v>
      </c>
      <c r="F9" s="8" t="s">
        <v>11</v>
      </c>
      <c r="G9" s="13"/>
      <c r="H9" s="13"/>
      <c r="I9" s="13"/>
      <c r="J9" s="13"/>
      <c r="K9" s="13"/>
      <c r="L9" s="13"/>
    </row>
    <row r="10" spans="1:12">
      <c r="A10" s="4"/>
      <c r="B10" s="5"/>
      <c r="C10" s="4"/>
      <c r="D10" s="7"/>
      <c r="E10" s="7"/>
      <c r="F10" s="8" t="s">
        <v>11</v>
      </c>
      <c r="G10" s="13"/>
      <c r="H10" s="13"/>
      <c r="I10" s="13"/>
      <c r="J10" s="13"/>
      <c r="K10" s="13"/>
      <c r="L10" s="13"/>
    </row>
    <row r="11" spans="1:12">
      <c r="A11" s="4">
        <v>3</v>
      </c>
      <c r="B11" s="5" t="s">
        <v>23</v>
      </c>
      <c r="C11" s="4">
        <v>1</v>
      </c>
      <c r="D11" s="7" t="s">
        <v>24</v>
      </c>
      <c r="E11" s="7" t="s">
        <v>25</v>
      </c>
      <c r="F11" s="8" t="s">
        <v>11</v>
      </c>
      <c r="G11" s="13"/>
      <c r="H11" s="13"/>
      <c r="I11" s="13"/>
      <c r="J11" s="13"/>
      <c r="K11" s="13"/>
      <c r="L11" s="13"/>
    </row>
    <row r="12" spans="1:12">
      <c r="A12" s="4">
        <v>3</v>
      </c>
      <c r="B12" s="5" t="s">
        <v>23</v>
      </c>
      <c r="C12" s="4">
        <v>2</v>
      </c>
      <c r="D12" s="7" t="s">
        <v>26</v>
      </c>
      <c r="E12" s="7" t="s">
        <v>27</v>
      </c>
      <c r="F12" s="8" t="s">
        <v>28</v>
      </c>
      <c r="G12" s="13"/>
      <c r="H12" s="13"/>
      <c r="I12" s="13"/>
      <c r="J12" s="13"/>
      <c r="K12" s="13"/>
      <c r="L12" s="13"/>
    </row>
    <row r="13" spans="1:12">
      <c r="A13" s="4">
        <v>3</v>
      </c>
      <c r="B13" s="5" t="s">
        <v>23</v>
      </c>
      <c r="C13" s="4">
        <v>3</v>
      </c>
      <c r="D13" s="7" t="s">
        <v>29</v>
      </c>
      <c r="E13" s="7" t="s">
        <v>30</v>
      </c>
      <c r="F13" s="8" t="s">
        <v>11</v>
      </c>
      <c r="G13" s="13"/>
      <c r="H13" s="13"/>
      <c r="I13" s="13"/>
      <c r="J13" s="13"/>
      <c r="K13" s="13"/>
      <c r="L13" s="13"/>
    </row>
    <row r="14" spans="1:12">
      <c r="A14" s="4">
        <v>3</v>
      </c>
      <c r="B14" s="5" t="s">
        <v>23</v>
      </c>
      <c r="C14" s="4">
        <v>4</v>
      </c>
      <c r="D14" s="7" t="s">
        <v>31</v>
      </c>
      <c r="E14" s="7" t="s">
        <v>32</v>
      </c>
      <c r="F14" s="8" t="s">
        <v>28</v>
      </c>
      <c r="G14" s="13"/>
      <c r="H14" s="13"/>
      <c r="I14" s="13"/>
      <c r="J14" s="13"/>
      <c r="K14" s="13"/>
      <c r="L14" s="13"/>
    </row>
    <row r="15" spans="1:12">
      <c r="A15" s="8">
        <v>3</v>
      </c>
      <c r="B15" s="14" t="s">
        <v>23</v>
      </c>
      <c r="C15" s="8">
        <v>5</v>
      </c>
      <c r="D15" s="15" t="s">
        <v>33</v>
      </c>
      <c r="E15" s="15" t="s">
        <v>34</v>
      </c>
      <c r="F15" s="8" t="s">
        <v>28</v>
      </c>
      <c r="G15" s="16"/>
      <c r="H15" s="16"/>
      <c r="I15" s="16"/>
      <c r="J15" s="16"/>
      <c r="K15" s="16" t="s">
        <v>35</v>
      </c>
      <c r="L15" s="16"/>
    </row>
    <row r="16" spans="1:12">
      <c r="A16" s="4">
        <v>3</v>
      </c>
      <c r="B16" s="5" t="s">
        <v>23</v>
      </c>
      <c r="C16" s="4">
        <v>6</v>
      </c>
      <c r="D16" s="7" t="s">
        <v>36</v>
      </c>
      <c r="E16" s="7" t="s">
        <v>37</v>
      </c>
      <c r="F16" s="8" t="s">
        <v>28</v>
      </c>
      <c r="G16" s="13"/>
      <c r="H16" s="13"/>
      <c r="I16" s="13"/>
      <c r="J16" s="13"/>
      <c r="K16" s="13"/>
      <c r="L16" s="13"/>
    </row>
    <row r="17" spans="1:12">
      <c r="A17" s="4">
        <v>3</v>
      </c>
      <c r="B17" s="5" t="s">
        <v>23</v>
      </c>
      <c r="C17" s="4">
        <v>7</v>
      </c>
      <c r="D17" s="7" t="s">
        <v>38</v>
      </c>
      <c r="E17" s="7" t="s">
        <v>39</v>
      </c>
      <c r="F17" s="8" t="s">
        <v>28</v>
      </c>
      <c r="G17" s="13"/>
      <c r="H17" s="13"/>
      <c r="I17" s="13"/>
      <c r="J17" s="13"/>
      <c r="K17" s="13"/>
      <c r="L17" s="13"/>
    </row>
    <row r="18" spans="1:12">
      <c r="A18" s="4">
        <v>3</v>
      </c>
      <c r="B18" s="5" t="s">
        <v>23</v>
      </c>
      <c r="C18" s="4">
        <v>8</v>
      </c>
      <c r="D18" s="7" t="s">
        <v>40</v>
      </c>
      <c r="E18" s="7" t="s">
        <v>41</v>
      </c>
      <c r="F18" s="8" t="s">
        <v>28</v>
      </c>
      <c r="G18" s="13"/>
      <c r="H18" s="13"/>
      <c r="I18" s="13"/>
      <c r="J18" s="13"/>
      <c r="K18" s="13"/>
      <c r="L18" s="13"/>
    </row>
    <row r="19" spans="1:12">
      <c r="A19" s="4">
        <v>3</v>
      </c>
      <c r="B19" s="5" t="s">
        <v>23</v>
      </c>
      <c r="C19" s="4">
        <v>9</v>
      </c>
      <c r="D19" s="7" t="s">
        <v>42</v>
      </c>
      <c r="E19" s="7" t="s">
        <v>43</v>
      </c>
      <c r="F19" s="8" t="s">
        <v>28</v>
      </c>
      <c r="G19" s="13"/>
      <c r="H19" s="13"/>
      <c r="I19" s="13"/>
      <c r="J19" s="13"/>
      <c r="K19" s="13"/>
      <c r="L19" s="13"/>
    </row>
    <row r="20" spans="1:12">
      <c r="A20" s="8">
        <v>3</v>
      </c>
      <c r="B20" s="14" t="s">
        <v>23</v>
      </c>
      <c r="C20" s="8">
        <v>10</v>
      </c>
      <c r="D20" s="15" t="s">
        <v>44</v>
      </c>
      <c r="E20" s="15" t="s">
        <v>45</v>
      </c>
      <c r="F20" s="8" t="s">
        <v>28</v>
      </c>
      <c r="G20" s="16"/>
      <c r="H20" s="16"/>
      <c r="I20" s="16"/>
      <c r="J20" s="16"/>
      <c r="K20" s="16"/>
      <c r="L20" s="16"/>
    </row>
    <row r="21" spans="1:12">
      <c r="A21" s="8">
        <v>3</v>
      </c>
      <c r="B21" s="14" t="s">
        <v>23</v>
      </c>
      <c r="C21" s="8">
        <v>11</v>
      </c>
      <c r="D21" s="15" t="s">
        <v>46</v>
      </c>
      <c r="E21" s="15" t="s">
        <v>47</v>
      </c>
      <c r="F21" s="8" t="s">
        <v>28</v>
      </c>
      <c r="G21" s="16"/>
      <c r="H21" s="16"/>
      <c r="I21" s="16"/>
      <c r="J21" s="16"/>
      <c r="K21" s="16"/>
      <c r="L21" s="16"/>
    </row>
    <row r="22" spans="1:12">
      <c r="A22" s="4"/>
      <c r="B22" s="5"/>
      <c r="C22" s="4"/>
      <c r="D22" s="7"/>
      <c r="E22" s="7"/>
      <c r="F22" s="8"/>
      <c r="G22" s="13"/>
      <c r="H22" s="13"/>
      <c r="I22" s="13"/>
      <c r="J22" s="13"/>
      <c r="K22" s="13"/>
      <c r="L22" s="13"/>
    </row>
    <row r="23" spans="1:12">
      <c r="A23" s="4">
        <v>4</v>
      </c>
      <c r="B23" s="5" t="s">
        <v>48</v>
      </c>
      <c r="C23" s="4">
        <v>1</v>
      </c>
      <c r="D23" s="7" t="s">
        <v>49</v>
      </c>
      <c r="E23" s="7" t="s">
        <v>50</v>
      </c>
      <c r="F23" s="12" t="s">
        <v>51</v>
      </c>
      <c r="G23" s="13"/>
      <c r="H23" s="13"/>
      <c r="I23" s="13"/>
      <c r="J23" s="13"/>
      <c r="K23" s="13"/>
      <c r="L23" s="13"/>
    </row>
    <row r="24" spans="1:12">
      <c r="A24" s="4"/>
      <c r="B24" s="5"/>
      <c r="C24" s="4"/>
      <c r="D24" s="13"/>
      <c r="E24" s="7"/>
      <c r="F24" s="8"/>
      <c r="G24" s="13"/>
      <c r="H24" s="13"/>
      <c r="I24" s="13"/>
      <c r="J24" s="13"/>
      <c r="K24" s="13"/>
      <c r="L24" s="13"/>
    </row>
    <row r="25" spans="1:12">
      <c r="A25" s="4">
        <v>5</v>
      </c>
      <c r="B25" s="5" t="s">
        <v>52</v>
      </c>
      <c r="C25" s="4">
        <v>1</v>
      </c>
      <c r="D25" s="7" t="s">
        <v>53</v>
      </c>
      <c r="E25" s="7" t="s">
        <v>54</v>
      </c>
      <c r="F25" s="8" t="s">
        <v>55</v>
      </c>
      <c r="G25" s="13"/>
      <c r="H25" s="13"/>
      <c r="I25" s="13"/>
      <c r="J25" s="13"/>
      <c r="K25" s="13"/>
      <c r="L25" s="13"/>
    </row>
    <row r="26" spans="1:12">
      <c r="A26" s="4">
        <v>5</v>
      </c>
      <c r="B26" s="5" t="s">
        <v>52</v>
      </c>
      <c r="C26" s="4">
        <v>2</v>
      </c>
      <c r="D26" s="7" t="s">
        <v>56</v>
      </c>
      <c r="E26" s="7" t="s">
        <v>57</v>
      </c>
      <c r="F26" s="8" t="s">
        <v>55</v>
      </c>
      <c r="G26" s="13"/>
      <c r="H26" s="13"/>
      <c r="I26" s="13"/>
      <c r="J26" s="13"/>
      <c r="K26" s="13"/>
      <c r="L26" s="13"/>
    </row>
    <row r="27" spans="1:12">
      <c r="A27" s="8">
        <v>5</v>
      </c>
      <c r="B27" s="14" t="s">
        <v>52</v>
      </c>
      <c r="C27" s="8">
        <v>3</v>
      </c>
      <c r="D27" s="15" t="s">
        <v>58</v>
      </c>
      <c r="E27" s="15" t="s">
        <v>59</v>
      </c>
      <c r="F27" s="8" t="s">
        <v>55</v>
      </c>
      <c r="G27" s="16"/>
      <c r="H27" s="16"/>
      <c r="I27" s="16"/>
      <c r="J27" s="16"/>
      <c r="K27" s="16"/>
      <c r="L27" s="16"/>
    </row>
    <row r="28" spans="1:12">
      <c r="A28" s="4"/>
      <c r="B28" s="5"/>
      <c r="C28" s="4"/>
      <c r="D28" s="7"/>
      <c r="E28" s="7"/>
      <c r="F28" s="8"/>
      <c r="G28" s="13"/>
      <c r="H28" s="13"/>
      <c r="I28" s="13"/>
      <c r="J28" s="13"/>
      <c r="K28" s="13"/>
      <c r="L28" s="13"/>
    </row>
    <row r="29" spans="1:12">
      <c r="A29" s="4">
        <v>6</v>
      </c>
      <c r="B29" s="5" t="s">
        <v>60</v>
      </c>
      <c r="C29" s="4">
        <v>1</v>
      </c>
      <c r="D29" s="7" t="s">
        <v>61</v>
      </c>
      <c r="E29" s="7" t="s">
        <v>62</v>
      </c>
      <c r="F29" s="4" t="s">
        <v>51</v>
      </c>
      <c r="G29" s="13"/>
      <c r="H29" s="13"/>
      <c r="I29" s="13"/>
      <c r="J29" s="13"/>
      <c r="K29" s="13"/>
      <c r="L29" s="13"/>
    </row>
    <row r="30" spans="1:12">
      <c r="A30" s="4">
        <v>6</v>
      </c>
      <c r="B30" s="5" t="s">
        <v>60</v>
      </c>
      <c r="C30" s="4">
        <v>2</v>
      </c>
      <c r="D30" s="7" t="s">
        <v>63</v>
      </c>
      <c r="E30" s="7" t="s">
        <v>64</v>
      </c>
      <c r="F30" s="4" t="s">
        <v>51</v>
      </c>
      <c r="G30" s="13"/>
      <c r="H30" s="13"/>
      <c r="I30" s="13"/>
      <c r="J30" s="13"/>
      <c r="K30" s="13"/>
      <c r="L30" s="13"/>
    </row>
    <row r="31" spans="1:12">
      <c r="A31" s="4">
        <v>6</v>
      </c>
      <c r="B31" s="5" t="s">
        <v>60</v>
      </c>
      <c r="C31" s="4">
        <v>3</v>
      </c>
      <c r="D31" s="7" t="s">
        <v>65</v>
      </c>
      <c r="E31" s="7" t="s">
        <v>66</v>
      </c>
      <c r="F31" s="4" t="s">
        <v>51</v>
      </c>
      <c r="G31" s="13"/>
      <c r="H31" s="13"/>
      <c r="I31" s="13"/>
      <c r="J31" s="13"/>
      <c r="K31" s="13"/>
      <c r="L31" s="13"/>
    </row>
    <row r="32" spans="1:12">
      <c r="A32" s="4">
        <v>6</v>
      </c>
      <c r="B32" s="5" t="s">
        <v>60</v>
      </c>
      <c r="C32" s="4">
        <v>4</v>
      </c>
      <c r="D32" s="17" t="s">
        <v>67</v>
      </c>
      <c r="E32" s="7" t="s">
        <v>68</v>
      </c>
      <c r="F32" s="4" t="s">
        <v>51</v>
      </c>
      <c r="G32" s="13"/>
      <c r="H32" s="13"/>
      <c r="I32" s="13"/>
      <c r="J32" s="13"/>
      <c r="K32" s="13"/>
      <c r="L32" s="13"/>
    </row>
    <row r="33" spans="1:12">
      <c r="A33" s="4">
        <v>6</v>
      </c>
      <c r="B33" s="5" t="s">
        <v>60</v>
      </c>
      <c r="C33" s="4">
        <v>5</v>
      </c>
      <c r="D33" s="17" t="s">
        <v>69</v>
      </c>
      <c r="E33" s="7" t="s">
        <v>70</v>
      </c>
      <c r="F33" s="4" t="s">
        <v>51</v>
      </c>
      <c r="G33" s="13"/>
      <c r="H33" s="13"/>
      <c r="I33" s="13"/>
      <c r="J33" s="13"/>
      <c r="K33" s="13"/>
      <c r="L33" s="13"/>
    </row>
    <row r="34" spans="1:12">
      <c r="A34" s="4">
        <v>6</v>
      </c>
      <c r="B34" s="18" t="s">
        <v>60</v>
      </c>
      <c r="C34" s="4">
        <v>6</v>
      </c>
      <c r="D34" s="7" t="s">
        <v>71</v>
      </c>
      <c r="E34" s="7" t="s">
        <v>72</v>
      </c>
      <c r="F34" s="4" t="s">
        <v>51</v>
      </c>
      <c r="G34" s="13"/>
      <c r="H34" s="13"/>
      <c r="I34" s="13"/>
      <c r="J34" s="13"/>
      <c r="K34" s="13"/>
      <c r="L34" s="13"/>
    </row>
    <row r="35" spans="1:12">
      <c r="A35" s="4">
        <v>6</v>
      </c>
      <c r="B35" s="5" t="s">
        <v>60</v>
      </c>
      <c r="C35" s="19">
        <v>7</v>
      </c>
      <c r="D35" s="7" t="s">
        <v>73</v>
      </c>
      <c r="E35" s="7" t="s">
        <v>74</v>
      </c>
      <c r="F35" s="4" t="s">
        <v>51</v>
      </c>
      <c r="G35" s="13"/>
      <c r="H35" s="13"/>
      <c r="I35" s="13"/>
      <c r="J35" s="13"/>
      <c r="K35" s="13"/>
      <c r="L35" s="13"/>
    </row>
    <row r="36" spans="1:12">
      <c r="A36" s="20"/>
      <c r="B36" s="5"/>
      <c r="C36" s="19"/>
      <c r="D36" s="7"/>
      <c r="E36" s="7"/>
      <c r="F36" s="4"/>
      <c r="G36" s="13"/>
      <c r="H36" s="13"/>
      <c r="I36" s="13"/>
      <c r="J36" s="13"/>
      <c r="K36" s="13"/>
      <c r="L36" s="13"/>
    </row>
    <row r="37" spans="1:12">
      <c r="A37" s="20">
        <v>7</v>
      </c>
      <c r="B37" s="5" t="s">
        <v>75</v>
      </c>
      <c r="C37" s="19">
        <v>1</v>
      </c>
      <c r="D37" s="7" t="s">
        <v>76</v>
      </c>
      <c r="E37" s="7" t="s">
        <v>77</v>
      </c>
      <c r="F37" s="4" t="s">
        <v>55</v>
      </c>
      <c r="G37" s="13"/>
      <c r="H37" s="13"/>
      <c r="I37" s="13"/>
      <c r="J37" s="13"/>
      <c r="K37" s="13"/>
      <c r="L37" s="13"/>
    </row>
    <row r="38" spans="1:12">
      <c r="A38" s="21">
        <v>7</v>
      </c>
      <c r="B38" s="14" t="s">
        <v>75</v>
      </c>
      <c r="C38" s="22">
        <v>2</v>
      </c>
      <c r="D38" s="15" t="s">
        <v>78</v>
      </c>
      <c r="E38" s="15" t="s">
        <v>79</v>
      </c>
      <c r="F38" s="4" t="s">
        <v>55</v>
      </c>
      <c r="G38" s="16"/>
      <c r="H38" s="16"/>
      <c r="I38" s="16"/>
      <c r="J38" s="16"/>
      <c r="K38" s="16"/>
      <c r="L38" s="16"/>
    </row>
    <row r="39" spans="1:12">
      <c r="A39" s="20">
        <v>7</v>
      </c>
      <c r="B39" s="5" t="s">
        <v>75</v>
      </c>
      <c r="C39" s="19">
        <v>3</v>
      </c>
      <c r="D39" s="7" t="s">
        <v>80</v>
      </c>
      <c r="E39" s="7" t="s">
        <v>81</v>
      </c>
      <c r="F39" s="4" t="s">
        <v>55</v>
      </c>
      <c r="G39" s="13"/>
      <c r="H39" s="13"/>
      <c r="I39" s="13"/>
      <c r="J39" s="13"/>
      <c r="K39" s="13"/>
      <c r="L39" s="13"/>
    </row>
    <row r="40" spans="1:12">
      <c r="A40" s="20">
        <v>7</v>
      </c>
      <c r="B40" s="5" t="s">
        <v>75</v>
      </c>
      <c r="C40" s="19">
        <v>4</v>
      </c>
      <c r="D40" s="7" t="s">
        <v>82</v>
      </c>
      <c r="E40" s="7" t="s">
        <v>83</v>
      </c>
      <c r="F40" s="4" t="s">
        <v>55</v>
      </c>
      <c r="G40" s="13"/>
      <c r="H40" s="13"/>
      <c r="I40" s="13"/>
      <c r="J40" s="13"/>
      <c r="K40" s="13"/>
      <c r="L40" s="13"/>
    </row>
    <row r="41" spans="1:12">
      <c r="A41" s="21">
        <v>7</v>
      </c>
      <c r="B41" s="14" t="s">
        <v>75</v>
      </c>
      <c r="C41" s="22">
        <v>5</v>
      </c>
      <c r="D41" s="15" t="s">
        <v>84</v>
      </c>
      <c r="E41" s="15" t="s">
        <v>85</v>
      </c>
      <c r="F41" s="4" t="s">
        <v>55</v>
      </c>
      <c r="G41" s="16"/>
      <c r="H41" s="16"/>
      <c r="I41" s="16"/>
      <c r="J41" s="16"/>
      <c r="K41" s="16"/>
      <c r="L41" s="16"/>
    </row>
    <row r="42" spans="1:12">
      <c r="A42" s="20"/>
      <c r="B42" s="5"/>
      <c r="C42" s="4"/>
      <c r="D42" s="7"/>
      <c r="E42" s="7"/>
      <c r="F42" s="4"/>
      <c r="G42" s="13"/>
      <c r="H42" s="13"/>
      <c r="I42" s="13"/>
      <c r="J42" s="13"/>
      <c r="K42" s="13"/>
      <c r="L42" s="13"/>
    </row>
    <row r="43" spans="1:12">
      <c r="A43" s="4">
        <v>8</v>
      </c>
      <c r="B43" s="23" t="s">
        <v>86</v>
      </c>
      <c r="C43" s="4">
        <v>1</v>
      </c>
      <c r="D43" s="7" t="s">
        <v>87</v>
      </c>
      <c r="E43" s="7" t="s">
        <v>88</v>
      </c>
      <c r="F43" s="4"/>
      <c r="G43" s="13"/>
      <c r="H43" s="13"/>
      <c r="I43" s="13"/>
      <c r="J43" s="13"/>
      <c r="K43" s="13"/>
      <c r="L43" s="13"/>
    </row>
    <row r="44" spans="1:12">
      <c r="A44" s="24"/>
      <c r="B44" s="24"/>
      <c r="C44" s="24"/>
      <c r="D44" s="13"/>
      <c r="E44" s="13"/>
      <c r="F44" s="24"/>
      <c r="G44" s="13"/>
      <c r="H44" s="13"/>
      <c r="I44" s="13"/>
      <c r="J44" s="13"/>
      <c r="K44" s="13"/>
      <c r="L44" s="13"/>
    </row>
  </sheetData>
  <mergeCells count="10">
    <mergeCell ref="I1:I2"/>
    <mergeCell ref="J1:J2"/>
    <mergeCell ref="K1:K2"/>
    <mergeCell ref="L1:L2"/>
    <mergeCell ref="A1:A2"/>
    <mergeCell ref="C1:C2"/>
    <mergeCell ref="E1:E2"/>
    <mergeCell ref="F1:F2"/>
    <mergeCell ref="G1:G2"/>
    <mergeCell ref="H1:H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457B9B-7D09-4391-84A7-29BC40DD40B3}">
  <sheetPr>
    <pageSetUpPr fitToPage="1"/>
  </sheetPr>
  <dimension ref="A1:O61"/>
  <sheetViews>
    <sheetView tabSelected="1" topLeftCell="A30" zoomScale="70" zoomScaleNormal="70" workbookViewId="0">
      <selection activeCell="G34" sqref="G34:G36"/>
    </sheetView>
  </sheetViews>
  <sheetFormatPr defaultRowHeight="14.5"/>
  <cols>
    <col min="1" max="1" width="28.26953125" customWidth="1"/>
    <col min="2" max="4" width="19.54296875" customWidth="1"/>
    <col min="5" max="5" width="26.453125" style="48" bestFit="1" customWidth="1"/>
    <col min="6" max="6" width="25.81640625" style="50" customWidth="1"/>
    <col min="7" max="13" width="19.54296875" customWidth="1"/>
    <col min="16384" max="16384" width="9.1796875" bestFit="1" customWidth="1"/>
  </cols>
  <sheetData>
    <row r="1" spans="1:15">
      <c r="A1" s="53" t="s">
        <v>89</v>
      </c>
      <c r="B1" s="85" t="s">
        <v>90</v>
      </c>
      <c r="C1" s="86"/>
      <c r="D1" s="86"/>
      <c r="E1" s="86"/>
      <c r="F1" s="86"/>
      <c r="G1" s="86"/>
      <c r="H1" s="86"/>
      <c r="I1" s="87"/>
      <c r="J1" s="38"/>
      <c r="K1" s="38"/>
    </row>
    <row r="2" spans="1:15" ht="29.15" customHeight="1">
      <c r="A2" s="53" t="s">
        <v>91</v>
      </c>
      <c r="B2" s="88" t="s">
        <v>92</v>
      </c>
      <c r="C2" s="89"/>
      <c r="D2" s="39" t="s">
        <v>93</v>
      </c>
      <c r="E2" s="40"/>
      <c r="F2" s="39" t="s">
        <v>94</v>
      </c>
      <c r="G2" s="41"/>
      <c r="H2" s="54" t="s">
        <v>95</v>
      </c>
      <c r="I2" s="42" t="s">
        <v>96</v>
      </c>
      <c r="J2" s="38"/>
      <c r="K2" s="38"/>
    </row>
    <row r="3" spans="1:15">
      <c r="A3" s="38"/>
      <c r="B3" s="38"/>
      <c r="C3" s="55">
        <f>MAX(C7:C73)</f>
        <v>0</v>
      </c>
      <c r="D3" s="38">
        <f>COUNTA(D5:D73)</f>
        <v>32</v>
      </c>
      <c r="E3" s="38"/>
      <c r="F3" s="38"/>
      <c r="G3" s="38">
        <f>COUNTIF($G$5:$G$73,"OK")</f>
        <v>32</v>
      </c>
      <c r="H3" s="38">
        <f>COUNTIF($G$7:$G$73,"FAIL")</f>
        <v>0</v>
      </c>
      <c r="I3" s="38"/>
      <c r="J3" s="38"/>
      <c r="K3" s="38"/>
      <c r="L3" s="38"/>
      <c r="M3" s="38"/>
      <c r="N3" s="38"/>
      <c r="O3" s="38"/>
    </row>
    <row r="4" spans="1:15">
      <c r="A4" s="46" t="s">
        <v>97</v>
      </c>
      <c r="B4" s="46" t="s">
        <v>98</v>
      </c>
      <c r="C4" s="46" t="s">
        <v>99</v>
      </c>
      <c r="D4" s="46" t="s">
        <v>100</v>
      </c>
      <c r="E4" s="46" t="s">
        <v>101</v>
      </c>
      <c r="F4" s="49" t="s">
        <v>102</v>
      </c>
      <c r="G4" s="46" t="s">
        <v>103</v>
      </c>
      <c r="H4" s="46" t="s">
        <v>104</v>
      </c>
      <c r="I4" s="47" t="s">
        <v>105</v>
      </c>
      <c r="J4" s="38"/>
      <c r="K4" s="38"/>
    </row>
    <row r="5" spans="1:15" ht="43.5">
      <c r="A5" s="43"/>
      <c r="B5" s="44"/>
      <c r="C5" s="55"/>
      <c r="D5" s="43">
        <v>1</v>
      </c>
      <c r="E5" s="43" t="s">
        <v>106</v>
      </c>
      <c r="F5" s="43" t="s">
        <v>107</v>
      </c>
      <c r="G5" s="43" t="s">
        <v>108</v>
      </c>
      <c r="H5" s="45"/>
      <c r="I5" s="43"/>
      <c r="J5" s="38"/>
      <c r="K5" s="38"/>
    </row>
    <row r="6" spans="1:15" ht="43.5">
      <c r="A6" s="43"/>
      <c r="B6" s="44"/>
      <c r="C6" s="55"/>
      <c r="D6" s="43">
        <v>2</v>
      </c>
      <c r="E6" s="43" t="s">
        <v>109</v>
      </c>
      <c r="F6" s="43" t="s">
        <v>110</v>
      </c>
      <c r="G6" s="43" t="s">
        <v>108</v>
      </c>
      <c r="H6" s="45"/>
      <c r="I6" s="43"/>
      <c r="J6" s="38"/>
      <c r="K6" s="38"/>
    </row>
    <row r="7" spans="1:15" ht="87">
      <c r="A7" s="43"/>
      <c r="B7" s="44"/>
      <c r="C7" s="55"/>
      <c r="D7" s="43">
        <v>3</v>
      </c>
      <c r="E7" s="43" t="s">
        <v>111</v>
      </c>
      <c r="F7" s="43" t="s">
        <v>112</v>
      </c>
      <c r="G7" s="43" t="s">
        <v>108</v>
      </c>
      <c r="H7" s="45"/>
      <c r="I7" s="43"/>
      <c r="J7" s="38"/>
      <c r="K7" s="38"/>
    </row>
    <row r="8" spans="1:15" ht="29">
      <c r="A8" s="43"/>
      <c r="B8" s="44"/>
      <c r="C8" s="55"/>
      <c r="D8" s="43">
        <v>4</v>
      </c>
      <c r="E8" s="43" t="s">
        <v>113</v>
      </c>
      <c r="F8" s="43" t="s">
        <v>114</v>
      </c>
      <c r="G8" s="43" t="s">
        <v>108</v>
      </c>
      <c r="H8" s="45"/>
      <c r="I8" s="43"/>
      <c r="J8" s="38"/>
      <c r="K8" s="38"/>
    </row>
    <row r="9" spans="1:15" ht="101.5">
      <c r="A9" s="43" t="s">
        <v>115</v>
      </c>
      <c r="B9" s="44"/>
      <c r="C9" s="55"/>
      <c r="D9" s="43">
        <v>5</v>
      </c>
      <c r="E9" s="52" t="s">
        <v>116</v>
      </c>
      <c r="F9" s="51" t="s">
        <v>117</v>
      </c>
      <c r="G9" s="43" t="s">
        <v>108</v>
      </c>
      <c r="H9" s="45"/>
      <c r="I9" s="43"/>
      <c r="J9" s="38"/>
      <c r="K9" s="38"/>
    </row>
    <row r="10" spans="1:15" ht="58">
      <c r="A10" s="43"/>
      <c r="B10" s="44"/>
      <c r="C10" s="55"/>
      <c r="D10" s="43">
        <v>6</v>
      </c>
      <c r="E10" s="52" t="s">
        <v>118</v>
      </c>
      <c r="F10" s="51" t="s">
        <v>119</v>
      </c>
      <c r="G10" s="43" t="s">
        <v>108</v>
      </c>
      <c r="H10" s="45"/>
      <c r="I10" s="43"/>
      <c r="J10" s="38"/>
      <c r="K10" s="38"/>
    </row>
    <row r="11" spans="1:15" ht="72.5">
      <c r="A11" s="43"/>
      <c r="B11" s="44"/>
      <c r="C11" s="55"/>
      <c r="D11" s="43">
        <v>7</v>
      </c>
      <c r="E11" s="52" t="s">
        <v>120</v>
      </c>
      <c r="F11" s="51" t="s">
        <v>121</v>
      </c>
      <c r="G11" s="43" t="s">
        <v>108</v>
      </c>
      <c r="H11" s="45"/>
      <c r="I11" s="43"/>
      <c r="J11" s="38"/>
      <c r="K11" s="38"/>
    </row>
    <row r="12" spans="1:15" ht="87">
      <c r="A12" s="69" t="s">
        <v>122</v>
      </c>
      <c r="B12" s="56"/>
      <c r="C12" s="55"/>
      <c r="D12" s="43">
        <v>8</v>
      </c>
      <c r="E12" s="43" t="s">
        <v>123</v>
      </c>
      <c r="F12" s="51" t="s">
        <v>124</v>
      </c>
      <c r="G12" s="43" t="s">
        <v>108</v>
      </c>
      <c r="H12" s="45"/>
      <c r="I12" s="43" t="s">
        <v>125</v>
      </c>
    </row>
    <row r="13" spans="1:15" ht="43.5">
      <c r="A13" s="43"/>
      <c r="B13" s="56"/>
      <c r="C13" s="55"/>
      <c r="D13" s="43">
        <v>9</v>
      </c>
      <c r="E13" s="43" t="s">
        <v>126</v>
      </c>
      <c r="F13" s="51" t="s">
        <v>127</v>
      </c>
      <c r="G13" s="43" t="s">
        <v>108</v>
      </c>
      <c r="H13" s="45"/>
      <c r="I13" s="43" t="s">
        <v>125</v>
      </c>
    </row>
    <row r="14" spans="1:15" ht="58">
      <c r="A14" s="43" t="s">
        <v>128</v>
      </c>
      <c r="B14" s="44"/>
      <c r="C14" s="55"/>
      <c r="D14" s="43">
        <v>10</v>
      </c>
      <c r="E14" s="43" t="s">
        <v>129</v>
      </c>
      <c r="F14" s="43" t="s">
        <v>130</v>
      </c>
      <c r="G14" s="43" t="s">
        <v>108</v>
      </c>
      <c r="H14" s="45"/>
      <c r="I14" s="43" t="s">
        <v>125</v>
      </c>
      <c r="J14" s="38"/>
      <c r="K14" s="38"/>
    </row>
    <row r="15" spans="1:15" ht="87">
      <c r="A15" s="43" t="s">
        <v>131</v>
      </c>
      <c r="B15" s="44"/>
      <c r="C15" s="55"/>
      <c r="D15" s="43">
        <v>11</v>
      </c>
      <c r="E15" s="43" t="s">
        <v>132</v>
      </c>
      <c r="F15" s="51" t="s">
        <v>133</v>
      </c>
      <c r="G15" s="43" t="s">
        <v>108</v>
      </c>
      <c r="H15" s="43"/>
      <c r="I15" s="43" t="s">
        <v>125</v>
      </c>
      <c r="J15" s="38"/>
      <c r="K15" s="38"/>
    </row>
    <row r="16" spans="1:15" ht="58">
      <c r="A16" s="43"/>
      <c r="B16" s="44"/>
      <c r="C16" s="55"/>
      <c r="D16" s="43">
        <v>12</v>
      </c>
      <c r="E16" s="43" t="s">
        <v>134</v>
      </c>
      <c r="F16" s="51" t="s">
        <v>135</v>
      </c>
      <c r="G16" s="43" t="s">
        <v>108</v>
      </c>
      <c r="H16" s="45"/>
      <c r="I16" s="43" t="s">
        <v>125</v>
      </c>
      <c r="J16" s="38"/>
      <c r="K16" s="38"/>
    </row>
    <row r="17" spans="1:15" ht="58">
      <c r="A17" s="43"/>
      <c r="B17" s="44"/>
      <c r="C17" s="55"/>
      <c r="D17" s="43">
        <v>13</v>
      </c>
      <c r="E17" s="43" t="s">
        <v>136</v>
      </c>
      <c r="F17" s="43" t="s">
        <v>130</v>
      </c>
      <c r="G17" s="43" t="s">
        <v>108</v>
      </c>
      <c r="H17" s="45"/>
      <c r="I17" s="43" t="s">
        <v>125</v>
      </c>
      <c r="J17" s="38"/>
      <c r="K17" s="38"/>
    </row>
    <row r="18" spans="1:15" ht="29">
      <c r="A18" s="43"/>
      <c r="B18" s="44"/>
      <c r="C18" s="55"/>
      <c r="D18" s="43">
        <v>14</v>
      </c>
      <c r="E18" s="43" t="s">
        <v>137</v>
      </c>
      <c r="F18" s="43" t="s">
        <v>138</v>
      </c>
      <c r="G18" s="43" t="s">
        <v>108</v>
      </c>
      <c r="H18" s="45"/>
      <c r="I18" s="43" t="s">
        <v>125</v>
      </c>
      <c r="J18" s="38"/>
      <c r="K18" s="38"/>
    </row>
    <row r="19" spans="1:15" ht="58">
      <c r="A19" s="43" t="s">
        <v>131</v>
      </c>
      <c r="B19" s="44"/>
      <c r="C19" s="55"/>
      <c r="D19" s="43">
        <v>15</v>
      </c>
      <c r="E19" s="43" t="s">
        <v>139</v>
      </c>
      <c r="F19" s="51" t="s">
        <v>140</v>
      </c>
      <c r="G19" s="43" t="s">
        <v>108</v>
      </c>
      <c r="H19" s="45"/>
      <c r="I19" s="43" t="s">
        <v>125</v>
      </c>
      <c r="J19" s="38"/>
      <c r="K19" s="38"/>
    </row>
    <row r="20" spans="1:15" ht="58">
      <c r="A20" s="43" t="s">
        <v>141</v>
      </c>
      <c r="B20" s="44"/>
      <c r="C20" s="55"/>
      <c r="D20" s="43">
        <v>16</v>
      </c>
      <c r="E20" s="43" t="s">
        <v>142</v>
      </c>
      <c r="F20" s="51" t="s">
        <v>143</v>
      </c>
      <c r="G20" s="43" t="s">
        <v>108</v>
      </c>
      <c r="H20" s="45"/>
      <c r="I20" s="43" t="s">
        <v>144</v>
      </c>
      <c r="J20" s="38"/>
      <c r="K20" s="38"/>
    </row>
    <row r="21" spans="1:15" ht="72.5">
      <c r="A21" s="43" t="s">
        <v>145</v>
      </c>
      <c r="B21" s="44"/>
      <c r="C21" s="55"/>
      <c r="D21" s="43">
        <v>17</v>
      </c>
      <c r="E21" s="43" t="s">
        <v>146</v>
      </c>
      <c r="F21" s="51" t="s">
        <v>143</v>
      </c>
      <c r="G21" s="43" t="s">
        <v>108</v>
      </c>
      <c r="H21" s="45"/>
      <c r="I21" s="43" t="s">
        <v>144</v>
      </c>
      <c r="J21" s="38"/>
      <c r="K21" s="38"/>
    </row>
    <row r="22" spans="1:15" ht="43.5">
      <c r="A22" s="43"/>
      <c r="B22" s="44"/>
      <c r="C22" s="55"/>
      <c r="D22" s="43">
        <v>18</v>
      </c>
      <c r="E22" s="52" t="s">
        <v>147</v>
      </c>
      <c r="F22" s="43" t="s">
        <v>148</v>
      </c>
      <c r="G22" s="43" t="s">
        <v>108</v>
      </c>
      <c r="H22" s="45"/>
      <c r="I22" s="43" t="s">
        <v>144</v>
      </c>
      <c r="J22" s="38"/>
      <c r="K22" s="38"/>
    </row>
    <row r="23" spans="1:15" ht="58">
      <c r="A23" s="43" t="s">
        <v>149</v>
      </c>
      <c r="B23" s="44"/>
      <c r="C23" s="55"/>
      <c r="D23" s="43">
        <v>19</v>
      </c>
      <c r="E23" s="52" t="s">
        <v>150</v>
      </c>
      <c r="F23" s="51" t="s">
        <v>151</v>
      </c>
      <c r="G23" s="43" t="s">
        <v>108</v>
      </c>
      <c r="H23" s="45"/>
      <c r="I23" s="43" t="s">
        <v>144</v>
      </c>
      <c r="J23" s="38"/>
      <c r="K23" s="38"/>
    </row>
    <row r="24" spans="1:15" ht="29">
      <c r="A24" s="43"/>
      <c r="B24" s="44"/>
      <c r="C24" s="55"/>
      <c r="D24" s="43">
        <v>20</v>
      </c>
      <c r="E24" s="52" t="s">
        <v>152</v>
      </c>
      <c r="F24" s="51" t="s">
        <v>153</v>
      </c>
      <c r="G24" s="43" t="s">
        <v>108</v>
      </c>
      <c r="H24" s="45"/>
      <c r="I24" s="43" t="s">
        <v>144</v>
      </c>
      <c r="J24" s="38"/>
      <c r="K24" s="38"/>
    </row>
    <row r="25" spans="1:15">
      <c r="A25" s="43"/>
      <c r="B25" s="44"/>
      <c r="C25" s="55"/>
      <c r="D25" s="43">
        <v>21</v>
      </c>
      <c r="E25" s="52" t="s">
        <v>154</v>
      </c>
      <c r="F25" s="51" t="s">
        <v>155</v>
      </c>
      <c r="G25" s="43" t="s">
        <v>108</v>
      </c>
      <c r="H25" s="45"/>
      <c r="I25" s="43" t="s">
        <v>144</v>
      </c>
      <c r="J25" s="38"/>
      <c r="K25" s="38"/>
    </row>
    <row r="26" spans="1:15" ht="43.5">
      <c r="A26" s="43"/>
      <c r="B26" s="43"/>
      <c r="C26" s="55"/>
      <c r="D26" s="43">
        <v>22</v>
      </c>
      <c r="E26" s="52" t="s">
        <v>156</v>
      </c>
      <c r="F26" s="51" t="s">
        <v>157</v>
      </c>
      <c r="G26" s="43" t="s">
        <v>108</v>
      </c>
      <c r="H26" s="43"/>
      <c r="I26" s="43" t="s">
        <v>144</v>
      </c>
      <c r="J26" s="38"/>
      <c r="K26" s="38"/>
      <c r="L26" s="38"/>
      <c r="M26" s="38"/>
      <c r="N26" s="38"/>
      <c r="O26" s="38"/>
    </row>
    <row r="27" spans="1:15" ht="29">
      <c r="A27" s="43"/>
      <c r="B27" s="43"/>
      <c r="C27" s="55"/>
      <c r="D27" s="43">
        <v>23</v>
      </c>
      <c r="E27" s="52" t="s">
        <v>158</v>
      </c>
      <c r="F27" s="51" t="s">
        <v>159</v>
      </c>
      <c r="G27" s="43" t="s">
        <v>108</v>
      </c>
      <c r="H27" s="43"/>
      <c r="I27" s="43" t="s">
        <v>144</v>
      </c>
      <c r="J27" s="38"/>
      <c r="K27" s="38"/>
      <c r="L27" s="38"/>
      <c r="M27" s="38"/>
      <c r="N27" s="38"/>
      <c r="O27" s="38"/>
    </row>
    <row r="28" spans="1:15" ht="29">
      <c r="A28" s="43"/>
      <c r="B28" s="43"/>
      <c r="C28" s="55"/>
      <c r="D28" s="43">
        <v>24</v>
      </c>
      <c r="E28" s="52" t="s">
        <v>160</v>
      </c>
      <c r="F28" s="51" t="s">
        <v>143</v>
      </c>
      <c r="G28" s="43" t="s">
        <v>108</v>
      </c>
      <c r="H28" s="43"/>
      <c r="I28" s="43" t="s">
        <v>144</v>
      </c>
      <c r="J28" s="38"/>
      <c r="K28" s="38"/>
      <c r="L28" s="38"/>
      <c r="M28" s="38"/>
      <c r="N28" s="38"/>
      <c r="O28" s="38"/>
    </row>
    <row r="29" spans="1:15" ht="84.65" customHeight="1">
      <c r="A29" s="43"/>
      <c r="B29" s="55"/>
      <c r="C29" s="55"/>
      <c r="D29" s="43">
        <v>25</v>
      </c>
      <c r="E29" s="43" t="s">
        <v>161</v>
      </c>
      <c r="F29" s="43" t="s">
        <v>162</v>
      </c>
      <c r="G29" s="43" t="s">
        <v>108</v>
      </c>
      <c r="H29" s="43"/>
      <c r="I29" s="43" t="s">
        <v>163</v>
      </c>
    </row>
    <row r="30" spans="1:15" ht="84.65" customHeight="1">
      <c r="A30" s="43"/>
      <c r="B30" s="55"/>
      <c r="C30" s="55"/>
      <c r="D30" s="43">
        <v>26</v>
      </c>
      <c r="E30" s="43" t="s">
        <v>164</v>
      </c>
      <c r="F30" s="43" t="s">
        <v>165</v>
      </c>
      <c r="G30" s="43" t="s">
        <v>108</v>
      </c>
      <c r="H30" s="43"/>
      <c r="I30" s="43" t="s">
        <v>163</v>
      </c>
    </row>
    <row r="31" spans="1:15" ht="84.65" customHeight="1">
      <c r="A31" s="43"/>
      <c r="B31" s="55"/>
      <c r="C31" s="55"/>
      <c r="D31" s="43">
        <v>27</v>
      </c>
      <c r="E31" s="43" t="s">
        <v>166</v>
      </c>
      <c r="F31" s="43" t="s">
        <v>167</v>
      </c>
      <c r="G31" s="43" t="s">
        <v>108</v>
      </c>
      <c r="H31" s="43"/>
      <c r="I31" s="43" t="s">
        <v>163</v>
      </c>
    </row>
    <row r="32" spans="1:15" ht="29.15" customHeight="1">
      <c r="A32" s="43"/>
      <c r="B32" s="43"/>
      <c r="C32" s="43"/>
      <c r="D32" s="43">
        <v>28</v>
      </c>
      <c r="E32" s="41" t="s">
        <v>168</v>
      </c>
      <c r="F32" s="43" t="s">
        <v>169</v>
      </c>
      <c r="G32" s="43" t="s">
        <v>108</v>
      </c>
      <c r="H32" s="43"/>
      <c r="I32" s="43" t="s">
        <v>170</v>
      </c>
      <c r="J32" s="38"/>
      <c r="K32" s="38"/>
      <c r="L32" s="38"/>
      <c r="M32" s="38"/>
      <c r="N32" s="38"/>
      <c r="O32" s="38"/>
    </row>
    <row r="33" spans="1:15" ht="72.5">
      <c r="A33" s="43"/>
      <c r="B33" s="43"/>
      <c r="C33" s="43"/>
      <c r="D33" s="43">
        <v>29</v>
      </c>
      <c r="E33" s="43" t="s">
        <v>171</v>
      </c>
      <c r="F33" s="43" t="s">
        <v>172</v>
      </c>
      <c r="G33" s="43" t="s">
        <v>108</v>
      </c>
      <c r="H33" s="43"/>
      <c r="I33" s="43" t="s">
        <v>170</v>
      </c>
      <c r="J33" s="38"/>
      <c r="K33" s="38"/>
      <c r="L33" s="38"/>
      <c r="M33" s="38"/>
      <c r="N33" s="38"/>
      <c r="O33" s="38"/>
    </row>
    <row r="34" spans="1:15" ht="72.5">
      <c r="A34" s="43"/>
      <c r="B34" s="43"/>
      <c r="C34" s="43"/>
      <c r="D34" s="43">
        <v>30</v>
      </c>
      <c r="E34" s="43" t="s">
        <v>173</v>
      </c>
      <c r="F34" s="43" t="s">
        <v>174</v>
      </c>
      <c r="G34" s="43" t="s">
        <v>108</v>
      </c>
      <c r="H34" s="43"/>
      <c r="I34" s="43" t="s">
        <v>170</v>
      </c>
      <c r="J34" s="38"/>
      <c r="K34" s="38"/>
      <c r="L34" s="38"/>
      <c r="M34" s="38"/>
      <c r="N34" s="38"/>
      <c r="O34" s="38"/>
    </row>
    <row r="35" spans="1:15" ht="29.15" customHeight="1">
      <c r="A35" s="43"/>
      <c r="B35" s="43"/>
      <c r="C35" s="43"/>
      <c r="D35" s="43">
        <v>31</v>
      </c>
      <c r="E35" s="41" t="s">
        <v>175</v>
      </c>
      <c r="F35" s="43" t="s">
        <v>176</v>
      </c>
      <c r="G35" s="43" t="s">
        <v>108</v>
      </c>
      <c r="H35" s="43"/>
      <c r="I35" s="43" t="s">
        <v>170</v>
      </c>
      <c r="J35" s="38"/>
      <c r="K35" s="38"/>
      <c r="L35" s="38"/>
      <c r="M35" s="38"/>
      <c r="N35" s="38"/>
      <c r="O35" s="38"/>
    </row>
    <row r="36" spans="1:15" ht="101.5">
      <c r="A36" s="43"/>
      <c r="B36" s="43"/>
      <c r="C36" s="43"/>
      <c r="D36" s="43">
        <v>32</v>
      </c>
      <c r="E36" s="43" t="s">
        <v>177</v>
      </c>
      <c r="F36" s="43" t="s">
        <v>178</v>
      </c>
      <c r="G36" s="43" t="s">
        <v>108</v>
      </c>
      <c r="H36" s="43"/>
      <c r="I36" s="43" t="s">
        <v>170</v>
      </c>
      <c r="J36" s="38"/>
      <c r="K36" s="38"/>
      <c r="L36" s="38"/>
      <c r="M36" s="38"/>
      <c r="N36" s="38"/>
      <c r="O36" s="38"/>
    </row>
    <row r="37" spans="1:15">
      <c r="A37" s="38"/>
      <c r="B37" s="38"/>
      <c r="C37" s="38"/>
      <c r="D37" s="38"/>
      <c r="E37" s="38"/>
      <c r="G37" s="38"/>
      <c r="H37" s="38"/>
      <c r="I37" s="38"/>
      <c r="J37" s="38"/>
      <c r="K37" s="38"/>
      <c r="L37" s="38"/>
      <c r="M37" s="38"/>
      <c r="N37" s="38"/>
      <c r="O37" s="38"/>
    </row>
    <row r="38" spans="1:15">
      <c r="A38" s="38"/>
      <c r="B38" s="38"/>
      <c r="C38" s="38"/>
      <c r="D38" s="38"/>
      <c r="E38" s="38"/>
      <c r="G38" s="38"/>
      <c r="H38" s="38"/>
      <c r="I38" s="38"/>
      <c r="J38" s="38"/>
      <c r="K38" s="38"/>
      <c r="L38" s="38"/>
      <c r="M38" s="38"/>
      <c r="N38" s="38"/>
      <c r="O38" s="38"/>
    </row>
    <row r="39" spans="1:15">
      <c r="A39" s="38"/>
      <c r="B39" s="38"/>
      <c r="C39" s="38"/>
      <c r="D39" s="38"/>
      <c r="E39" s="38"/>
      <c r="G39" s="38"/>
      <c r="H39" s="38"/>
      <c r="I39" s="38"/>
      <c r="J39" s="38"/>
      <c r="K39" s="38"/>
      <c r="L39" s="38"/>
      <c r="M39" s="38"/>
      <c r="N39" s="38"/>
      <c r="O39" s="38"/>
    </row>
    <row r="40" spans="1:15">
      <c r="A40" s="38"/>
      <c r="B40" s="38"/>
      <c r="C40" s="38"/>
      <c r="D40" s="38"/>
      <c r="E40" s="38"/>
      <c r="G40" s="38"/>
      <c r="H40" s="38"/>
      <c r="I40" s="38"/>
      <c r="J40" s="38"/>
      <c r="K40" s="38"/>
      <c r="L40" s="38"/>
      <c r="M40" s="38"/>
      <c r="N40" s="38"/>
      <c r="O40" s="38"/>
    </row>
    <row r="41" spans="1:15">
      <c r="A41" s="38"/>
      <c r="B41" s="38"/>
      <c r="C41" s="38"/>
      <c r="D41" s="38"/>
      <c r="E41" s="38"/>
      <c r="G41" s="38"/>
      <c r="H41" s="38"/>
      <c r="I41" s="38"/>
      <c r="J41" s="38"/>
      <c r="K41" s="38"/>
      <c r="L41" s="38"/>
      <c r="M41" s="38"/>
      <c r="N41" s="38"/>
      <c r="O41" s="38"/>
    </row>
    <row r="42" spans="1:15">
      <c r="A42" s="38"/>
      <c r="B42" s="38"/>
      <c r="C42" s="38"/>
      <c r="D42" s="38"/>
      <c r="E42" s="38"/>
      <c r="G42" s="38"/>
      <c r="H42" s="38"/>
      <c r="I42" s="38"/>
      <c r="J42" s="38"/>
      <c r="K42" s="38"/>
      <c r="L42" s="38"/>
      <c r="M42" s="38"/>
      <c r="N42" s="38"/>
      <c r="O42" s="38"/>
    </row>
    <row r="43" spans="1:15">
      <c r="A43" s="38"/>
      <c r="B43" s="38"/>
      <c r="C43" s="38"/>
      <c r="D43" s="38"/>
      <c r="E43" s="38"/>
      <c r="G43" s="38"/>
      <c r="H43" s="38"/>
      <c r="I43" s="38"/>
      <c r="J43" s="38"/>
      <c r="K43" s="38"/>
      <c r="L43" s="38"/>
      <c r="M43" s="38"/>
      <c r="N43" s="38"/>
      <c r="O43" s="38"/>
    </row>
    <row r="44" spans="1:15">
      <c r="A44" s="38"/>
      <c r="B44" s="38"/>
      <c r="C44" s="38"/>
      <c r="D44" s="38"/>
      <c r="E44" s="38"/>
      <c r="G44" s="38"/>
      <c r="H44" s="38"/>
      <c r="I44" s="38"/>
      <c r="J44" s="38"/>
      <c r="K44" s="38"/>
      <c r="L44" s="38"/>
      <c r="M44" s="38"/>
      <c r="N44" s="38"/>
      <c r="O44" s="38"/>
    </row>
    <row r="45" spans="1:15">
      <c r="A45" s="38"/>
      <c r="B45" s="38"/>
      <c r="C45" s="38"/>
      <c r="D45" s="38"/>
      <c r="E45" s="38"/>
      <c r="G45" s="38"/>
      <c r="H45" s="38"/>
      <c r="I45" s="38"/>
      <c r="J45" s="38"/>
      <c r="K45" s="38"/>
      <c r="L45" s="38"/>
      <c r="M45" s="38"/>
      <c r="N45" s="38"/>
      <c r="O45" s="38"/>
    </row>
    <row r="46" spans="1:15">
      <c r="A46" s="38"/>
      <c r="B46" s="38"/>
      <c r="C46" s="38"/>
      <c r="D46" s="38"/>
      <c r="E46" s="38"/>
      <c r="G46" s="38"/>
      <c r="H46" s="38"/>
      <c r="I46" s="38"/>
      <c r="J46" s="38"/>
      <c r="K46" s="38"/>
      <c r="L46" s="38"/>
      <c r="M46" s="38"/>
      <c r="N46" s="38"/>
      <c r="O46" s="38"/>
    </row>
    <row r="47" spans="1:15">
      <c r="A47" s="38"/>
      <c r="B47" s="38"/>
      <c r="C47" s="38"/>
      <c r="D47" s="38"/>
      <c r="E47" s="38"/>
      <c r="G47" s="38"/>
      <c r="H47" s="38"/>
      <c r="I47" s="38"/>
      <c r="J47" s="38"/>
      <c r="K47" s="38"/>
      <c r="L47" s="38"/>
      <c r="M47" s="38"/>
      <c r="N47" s="38"/>
      <c r="O47" s="38"/>
    </row>
    <row r="48" spans="1:15">
      <c r="A48" s="38"/>
      <c r="B48" s="38"/>
      <c r="C48" s="38"/>
      <c r="D48" s="38"/>
      <c r="E48" s="38"/>
      <c r="G48" s="38"/>
      <c r="H48" s="38"/>
      <c r="I48" s="38"/>
      <c r="J48" s="38"/>
      <c r="K48" s="38"/>
      <c r="L48" s="38"/>
      <c r="M48" s="38"/>
      <c r="N48" s="38"/>
      <c r="O48" s="38"/>
    </row>
    <row r="49" spans="1:15">
      <c r="A49" s="38"/>
      <c r="B49" s="38"/>
      <c r="C49" s="38"/>
      <c r="D49" s="38"/>
      <c r="E49" s="38"/>
      <c r="G49" s="38"/>
      <c r="H49" s="38"/>
      <c r="I49" s="38"/>
      <c r="J49" s="38"/>
      <c r="K49" s="38"/>
      <c r="L49" s="38"/>
      <c r="M49" s="38"/>
      <c r="N49" s="38"/>
      <c r="O49" s="38"/>
    </row>
    <row r="50" spans="1:15">
      <c r="A50" s="38"/>
      <c r="B50" s="38"/>
      <c r="C50" s="38"/>
      <c r="D50" s="38"/>
      <c r="E50" s="38"/>
      <c r="G50" s="38"/>
      <c r="H50" s="38"/>
      <c r="I50" s="38"/>
      <c r="J50" s="38"/>
      <c r="K50" s="38"/>
      <c r="L50" s="38"/>
      <c r="M50" s="38"/>
      <c r="N50" s="38"/>
      <c r="O50" s="38"/>
    </row>
    <row r="51" spans="1:15">
      <c r="A51" s="38"/>
      <c r="B51" s="38"/>
      <c r="C51" s="38"/>
      <c r="D51" s="38"/>
      <c r="E51" s="38"/>
      <c r="G51" s="38"/>
      <c r="H51" s="38"/>
      <c r="I51" s="38"/>
      <c r="J51" s="38"/>
      <c r="K51" s="38"/>
      <c r="L51" s="38"/>
      <c r="M51" s="38"/>
      <c r="N51" s="38"/>
      <c r="O51" s="38"/>
    </row>
    <row r="52" spans="1:15">
      <c r="A52" s="38"/>
      <c r="B52" s="38"/>
      <c r="C52" s="38"/>
      <c r="D52" s="38"/>
      <c r="E52" s="38"/>
      <c r="G52" s="38"/>
      <c r="H52" s="38"/>
      <c r="I52" s="38"/>
      <c r="J52" s="38"/>
      <c r="K52" s="38"/>
      <c r="L52" s="38"/>
      <c r="M52" s="38"/>
      <c r="N52" s="38"/>
      <c r="O52" s="38"/>
    </row>
    <row r="53" spans="1:15">
      <c r="A53" s="38"/>
      <c r="B53" s="38"/>
      <c r="C53" s="38"/>
      <c r="D53" s="38"/>
      <c r="E53" s="38"/>
      <c r="G53" s="38"/>
      <c r="H53" s="38"/>
      <c r="I53" s="38"/>
      <c r="J53" s="38"/>
      <c r="K53" s="38"/>
      <c r="L53" s="38"/>
      <c r="M53" s="38"/>
      <c r="N53" s="38"/>
      <c r="O53" s="38"/>
    </row>
    <row r="54" spans="1:15">
      <c r="A54" s="38"/>
      <c r="B54" s="38"/>
      <c r="C54" s="38"/>
      <c r="D54" s="38"/>
      <c r="E54" s="38"/>
      <c r="G54" s="38"/>
      <c r="H54" s="38"/>
      <c r="I54" s="38"/>
      <c r="J54" s="38"/>
      <c r="K54" s="38"/>
      <c r="L54" s="38"/>
      <c r="M54" s="38"/>
      <c r="N54" s="38"/>
      <c r="O54" s="38"/>
    </row>
    <row r="55" spans="1:15">
      <c r="A55" s="38"/>
      <c r="B55" s="38"/>
      <c r="C55" s="38"/>
      <c r="D55" s="38"/>
      <c r="E55" s="38"/>
      <c r="G55" s="38"/>
      <c r="H55" s="38"/>
      <c r="I55" s="38"/>
      <c r="J55" s="38"/>
      <c r="K55" s="38"/>
      <c r="L55" s="38"/>
      <c r="M55" s="38"/>
      <c r="N55" s="38"/>
      <c r="O55" s="38"/>
    </row>
    <row r="56" spans="1:15">
      <c r="A56" s="38"/>
      <c r="B56" s="38"/>
      <c r="C56" s="38"/>
      <c r="D56" s="38"/>
      <c r="E56" s="38"/>
      <c r="G56" s="38"/>
      <c r="H56" s="38"/>
      <c r="I56" s="38"/>
      <c r="J56" s="38"/>
      <c r="K56" s="38"/>
      <c r="L56" s="38"/>
      <c r="M56" s="38"/>
      <c r="N56" s="38"/>
      <c r="O56" s="38"/>
    </row>
    <row r="57" spans="1:15">
      <c r="A57" s="38"/>
      <c r="B57" s="38"/>
      <c r="C57" s="38"/>
      <c r="D57" s="38"/>
      <c r="E57" s="38"/>
      <c r="G57" s="38"/>
      <c r="H57" s="38"/>
      <c r="I57" s="38"/>
      <c r="J57" s="38"/>
      <c r="K57" s="38"/>
      <c r="L57" s="38"/>
      <c r="M57" s="38"/>
      <c r="N57" s="38"/>
      <c r="O57" s="38"/>
    </row>
    <row r="58" spans="1:15">
      <c r="A58" s="38"/>
      <c r="B58" s="38"/>
      <c r="C58" s="38"/>
      <c r="D58" s="38"/>
      <c r="E58" s="38"/>
      <c r="G58" s="38"/>
      <c r="H58" s="38"/>
      <c r="I58" s="38"/>
      <c r="J58" s="38"/>
      <c r="K58" s="38"/>
      <c r="L58" s="38"/>
      <c r="M58" s="38"/>
      <c r="N58" s="38"/>
      <c r="O58" s="38"/>
    </row>
    <row r="59" spans="1:15">
      <c r="A59" s="38"/>
      <c r="B59" s="38"/>
      <c r="C59" s="38"/>
      <c r="D59" s="38"/>
      <c r="E59" s="38"/>
      <c r="G59" s="38"/>
      <c r="H59" s="38"/>
      <c r="I59" s="38"/>
      <c r="J59" s="38"/>
      <c r="K59" s="38"/>
      <c r="L59" s="38"/>
      <c r="M59" s="38"/>
      <c r="N59" s="38"/>
      <c r="O59" s="38"/>
    </row>
    <row r="60" spans="1:15">
      <c r="A60" s="38"/>
      <c r="B60" s="38"/>
      <c r="C60" s="38"/>
      <c r="D60" s="38"/>
      <c r="E60" s="38"/>
      <c r="G60" s="38"/>
      <c r="H60" s="38"/>
      <c r="I60" s="38"/>
      <c r="J60" s="38"/>
      <c r="K60" s="38"/>
      <c r="L60" s="38"/>
      <c r="M60" s="38"/>
      <c r="N60" s="38"/>
      <c r="O60" s="38"/>
    </row>
    <row r="61" spans="1:15">
      <c r="A61" s="38"/>
      <c r="B61" s="38"/>
      <c r="C61" s="38"/>
      <c r="D61" s="38"/>
      <c r="E61" s="38"/>
      <c r="G61" s="38"/>
      <c r="H61" s="38"/>
      <c r="I61" s="38"/>
      <c r="J61" s="38"/>
      <c r="K61" s="38"/>
      <c r="L61" s="38"/>
      <c r="M61" s="38"/>
      <c r="N61" s="38"/>
      <c r="O61" s="38"/>
    </row>
  </sheetData>
  <mergeCells count="2">
    <mergeCell ref="B1:I1"/>
    <mergeCell ref="B2:C2"/>
  </mergeCells>
  <dataValidations count="1">
    <dataValidation type="list" allowBlank="1" showInputMessage="1" showErrorMessage="1" sqref="G5:G36" xr:uid="{9E95EDA5-1FA6-44EE-B4A1-93CDA59E951E}">
      <formula1>"OK,FAIL"</formula1>
    </dataValidation>
  </dataValidations>
  <pageMargins left="0.7" right="0.7" top="0.75" bottom="0.75" header="0.3" footer="0.3"/>
  <pageSetup fitToHeight="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07683-8C5A-44E7-8DC4-89D07F82B953}">
  <dimension ref="A2:BB6"/>
  <sheetViews>
    <sheetView zoomScale="70" zoomScaleNormal="70" workbookViewId="0">
      <selection activeCell="A6" sqref="A6:BB6"/>
    </sheetView>
  </sheetViews>
  <sheetFormatPr defaultRowHeight="14.5"/>
  <cols>
    <col min="1" max="1" width="6.54296875" bestFit="1" customWidth="1"/>
    <col min="2" max="2" width="18.81640625" bestFit="1" customWidth="1"/>
    <col min="3" max="3" width="15.1796875" bestFit="1" customWidth="1"/>
    <col min="4" max="4" width="32.81640625" bestFit="1" customWidth="1"/>
    <col min="5" max="5" width="7.7265625" bestFit="1" customWidth="1"/>
    <col min="6" max="6" width="11.1796875" bestFit="1" customWidth="1"/>
    <col min="7" max="7" width="10" bestFit="1" customWidth="1"/>
    <col min="8" max="8" width="25.453125" bestFit="1" customWidth="1"/>
    <col min="9" max="9" width="15.26953125" bestFit="1" customWidth="1"/>
    <col min="10" max="10" width="18.54296875" bestFit="1" customWidth="1"/>
    <col min="11" max="11" width="11.81640625" bestFit="1" customWidth="1"/>
    <col min="12" max="12" width="16.81640625" bestFit="1" customWidth="1"/>
    <col min="13" max="13" width="13.81640625" bestFit="1" customWidth="1"/>
    <col min="14" max="14" width="12.7265625" bestFit="1" customWidth="1"/>
    <col min="15" max="15" width="17.81640625" bestFit="1" customWidth="1"/>
    <col min="16" max="16" width="5.54296875" bestFit="1" customWidth="1"/>
    <col min="17" max="17" width="19.81640625" bestFit="1" customWidth="1"/>
    <col min="18" max="18" width="16.81640625" bestFit="1" customWidth="1"/>
    <col min="19" max="19" width="17.54296875" bestFit="1" customWidth="1"/>
    <col min="20" max="20" width="19.1796875" bestFit="1" customWidth="1"/>
    <col min="21" max="21" width="19.26953125" bestFit="1" customWidth="1"/>
    <col min="22" max="22" width="12.1796875" bestFit="1" customWidth="1"/>
    <col min="23" max="23" width="11.54296875" bestFit="1" customWidth="1"/>
    <col min="24" max="24" width="7.453125" bestFit="1" customWidth="1"/>
    <col min="25" max="25" width="15.1796875" bestFit="1" customWidth="1"/>
    <col min="26" max="26" width="21.81640625" bestFit="1" customWidth="1"/>
    <col min="27" max="27" width="13.81640625" bestFit="1" customWidth="1"/>
    <col min="28" max="28" width="8.453125" bestFit="1" customWidth="1"/>
    <col min="29" max="29" width="13.54296875" bestFit="1" customWidth="1"/>
    <col min="30" max="30" width="17.453125" bestFit="1" customWidth="1"/>
    <col min="31" max="31" width="15.26953125" bestFit="1" customWidth="1"/>
    <col min="32" max="32" width="16.81640625" bestFit="1" customWidth="1"/>
    <col min="33" max="33" width="9.81640625" bestFit="1" customWidth="1"/>
    <col min="34" max="34" width="16.453125" bestFit="1" customWidth="1"/>
    <col min="35" max="35" width="23.1796875" bestFit="1" customWidth="1"/>
    <col min="36" max="36" width="22.1796875" bestFit="1" customWidth="1"/>
    <col min="37" max="37" width="20.7265625" bestFit="1" customWidth="1"/>
    <col min="38" max="38" width="16.81640625" bestFit="1" customWidth="1"/>
    <col min="39" max="39" width="12.81640625" bestFit="1" customWidth="1"/>
    <col min="40" max="40" width="16.453125" bestFit="1" customWidth="1"/>
    <col min="41" max="41" width="15.54296875" bestFit="1" customWidth="1"/>
    <col min="42" max="42" width="17.26953125" bestFit="1" customWidth="1"/>
    <col min="43" max="43" width="13.453125" bestFit="1" customWidth="1"/>
    <col min="44" max="44" width="19.81640625" bestFit="1" customWidth="1"/>
    <col min="45" max="45" width="20.54296875" bestFit="1" customWidth="1"/>
    <col min="46" max="46" width="9.26953125" bestFit="1" customWidth="1"/>
    <col min="47" max="47" width="10.54296875" bestFit="1" customWidth="1"/>
    <col min="48" max="48" width="15.453125" bestFit="1" customWidth="1"/>
    <col min="49" max="49" width="14.7265625" bestFit="1" customWidth="1"/>
    <col min="50" max="50" width="33.1796875" bestFit="1" customWidth="1"/>
    <col min="51" max="51" width="15.453125" bestFit="1" customWidth="1"/>
    <col min="52" max="52" width="40.54296875" bestFit="1" customWidth="1"/>
    <col min="53" max="53" width="33.1796875" bestFit="1" customWidth="1"/>
  </cols>
  <sheetData>
    <row r="2" spans="1:54" ht="23.5">
      <c r="B2" s="57" t="s">
        <v>179</v>
      </c>
      <c r="M2" s="58"/>
      <c r="O2" s="58"/>
      <c r="S2" s="59"/>
      <c r="W2" s="59"/>
      <c r="AN2" s="58"/>
      <c r="AO2" s="58"/>
      <c r="AP2" s="58"/>
      <c r="AQ2" s="58"/>
    </row>
    <row r="3" spans="1:54">
      <c r="B3" s="60"/>
      <c r="M3" s="58"/>
      <c r="O3" s="58"/>
      <c r="S3" s="59"/>
      <c r="W3" s="59"/>
      <c r="X3" s="60"/>
      <c r="Y3" s="60"/>
      <c r="Z3" s="60"/>
      <c r="AN3" s="58"/>
      <c r="AO3" s="58"/>
      <c r="AP3" s="58"/>
      <c r="AQ3" s="58"/>
    </row>
    <row r="4" spans="1:54" s="61" customFormat="1" ht="15.5">
      <c r="A4" s="64"/>
      <c r="B4" s="65" t="s">
        <v>180</v>
      </c>
      <c r="C4" s="90" t="s">
        <v>181</v>
      </c>
      <c r="D4" s="91"/>
      <c r="E4" s="91"/>
      <c r="F4" s="91"/>
      <c r="G4" s="91"/>
      <c r="H4" s="91"/>
      <c r="I4" s="91"/>
      <c r="J4" s="91"/>
      <c r="K4" s="91"/>
      <c r="L4" s="91"/>
      <c r="M4" s="91"/>
      <c r="N4" s="91"/>
      <c r="O4" s="91"/>
      <c r="P4" s="91"/>
      <c r="Q4" s="91"/>
      <c r="R4" s="92"/>
      <c r="S4" s="90" t="s">
        <v>182</v>
      </c>
      <c r="T4" s="92"/>
      <c r="U4" s="90" t="s">
        <v>183</v>
      </c>
      <c r="V4" s="91"/>
      <c r="W4" s="91"/>
      <c r="X4" s="91"/>
      <c r="Y4" s="92"/>
      <c r="Z4" s="66" t="s">
        <v>184</v>
      </c>
      <c r="AA4" s="90" t="s">
        <v>185</v>
      </c>
      <c r="AB4" s="92"/>
      <c r="AC4" s="90" t="s">
        <v>186</v>
      </c>
      <c r="AD4" s="92"/>
      <c r="AE4" s="90" t="s">
        <v>187</v>
      </c>
      <c r="AF4" s="91"/>
      <c r="AG4" s="91"/>
      <c r="AH4" s="91"/>
      <c r="AI4" s="92"/>
      <c r="AJ4" s="90" t="s">
        <v>188</v>
      </c>
      <c r="AK4" s="91"/>
      <c r="AL4" s="91"/>
      <c r="AM4" s="91"/>
      <c r="AN4" s="92"/>
      <c r="AO4" s="90" t="s">
        <v>189</v>
      </c>
      <c r="AP4" s="92"/>
      <c r="AQ4" s="90" t="s">
        <v>190</v>
      </c>
      <c r="AR4" s="91"/>
      <c r="AS4" s="92"/>
      <c r="AT4" s="90" t="s">
        <v>191</v>
      </c>
      <c r="AU4" s="91"/>
      <c r="AV4" s="92"/>
      <c r="AW4" s="90" t="s">
        <v>75</v>
      </c>
      <c r="AX4" s="91"/>
      <c r="AY4" s="64"/>
      <c r="AZ4" s="93" t="s">
        <v>75</v>
      </c>
      <c r="BA4" s="94"/>
    </row>
    <row r="5" spans="1:54" s="61" customFormat="1" ht="62">
      <c r="A5" s="64"/>
      <c r="B5" s="67" t="s">
        <v>192</v>
      </c>
      <c r="C5" s="67" t="s">
        <v>193</v>
      </c>
      <c r="D5" s="68" t="s">
        <v>194</v>
      </c>
      <c r="E5" s="67" t="s">
        <v>195</v>
      </c>
      <c r="F5" s="67" t="s">
        <v>196</v>
      </c>
      <c r="G5" s="67" t="s">
        <v>197</v>
      </c>
      <c r="H5" s="67" t="s">
        <v>198</v>
      </c>
      <c r="I5" s="67" t="s">
        <v>199</v>
      </c>
      <c r="J5" s="67" t="s">
        <v>200</v>
      </c>
      <c r="K5" s="67" t="s">
        <v>144</v>
      </c>
      <c r="L5" s="67" t="s">
        <v>201</v>
      </c>
      <c r="M5" s="67" t="s">
        <v>202</v>
      </c>
      <c r="N5" s="67" t="s">
        <v>203</v>
      </c>
      <c r="O5" s="67" t="s">
        <v>204</v>
      </c>
      <c r="P5" s="67" t="s">
        <v>205</v>
      </c>
      <c r="Q5" s="67" t="s">
        <v>206</v>
      </c>
      <c r="R5" s="67" t="s">
        <v>207</v>
      </c>
      <c r="S5" s="67" t="s">
        <v>208</v>
      </c>
      <c r="T5" s="67" t="s">
        <v>209</v>
      </c>
      <c r="U5" s="67" t="s">
        <v>210</v>
      </c>
      <c r="V5" s="67" t="s">
        <v>211</v>
      </c>
      <c r="W5" s="67" t="s">
        <v>212</v>
      </c>
      <c r="X5" s="67" t="s">
        <v>213</v>
      </c>
      <c r="Y5" s="67" t="s">
        <v>214</v>
      </c>
      <c r="Z5" s="68" t="s">
        <v>215</v>
      </c>
      <c r="AA5" s="67" t="s">
        <v>216</v>
      </c>
      <c r="AB5" s="67" t="s">
        <v>217</v>
      </c>
      <c r="AC5" s="67" t="s">
        <v>218</v>
      </c>
      <c r="AD5" s="67" t="s">
        <v>219</v>
      </c>
      <c r="AE5" s="67" t="s">
        <v>220</v>
      </c>
      <c r="AF5" s="67" t="s">
        <v>221</v>
      </c>
      <c r="AG5" s="67" t="s">
        <v>222</v>
      </c>
      <c r="AH5" s="67" t="s">
        <v>223</v>
      </c>
      <c r="AI5" s="67" t="s">
        <v>224</v>
      </c>
      <c r="AJ5" s="67" t="s">
        <v>225</v>
      </c>
      <c r="AK5" s="67" t="s">
        <v>226</v>
      </c>
      <c r="AL5" s="67" t="s">
        <v>227</v>
      </c>
      <c r="AM5" s="67" t="s">
        <v>228</v>
      </c>
      <c r="AN5" s="67" t="s">
        <v>229</v>
      </c>
      <c r="AO5" s="67" t="s">
        <v>189</v>
      </c>
      <c r="AP5" s="67" t="s">
        <v>230</v>
      </c>
      <c r="AQ5" s="67" t="s">
        <v>188</v>
      </c>
      <c r="AR5" s="67" t="s">
        <v>203</v>
      </c>
      <c r="AS5" s="67" t="s">
        <v>231</v>
      </c>
      <c r="AT5" s="67" t="s">
        <v>232</v>
      </c>
      <c r="AU5" s="67" t="s">
        <v>233</v>
      </c>
      <c r="AV5" s="67" t="s">
        <v>234</v>
      </c>
      <c r="AW5" s="68" t="s">
        <v>235</v>
      </c>
      <c r="AX5" s="67" t="s">
        <v>236</v>
      </c>
      <c r="AY5" s="64"/>
      <c r="AZ5" s="63" t="s">
        <v>235</v>
      </c>
      <c r="BA5" s="62" t="s">
        <v>236</v>
      </c>
    </row>
    <row r="6" spans="1:54" s="59" customFormat="1" ht="29">
      <c r="A6" s="70" t="s">
        <v>237</v>
      </c>
      <c r="B6" s="71">
        <v>24</v>
      </c>
      <c r="C6" s="72"/>
      <c r="D6" s="73" t="s">
        <v>238</v>
      </c>
      <c r="E6" s="74" t="s">
        <v>239</v>
      </c>
      <c r="F6" s="73" t="s">
        <v>240</v>
      </c>
      <c r="G6" s="75" t="s">
        <v>241</v>
      </c>
      <c r="H6" s="72" t="s">
        <v>242</v>
      </c>
      <c r="I6" s="75" t="s">
        <v>243</v>
      </c>
      <c r="J6" s="74" t="s">
        <v>239</v>
      </c>
      <c r="K6" s="73" t="s">
        <v>244</v>
      </c>
      <c r="L6" s="74" t="s">
        <v>245</v>
      </c>
      <c r="M6" s="74" t="s">
        <v>246</v>
      </c>
      <c r="N6" s="75" t="s">
        <v>203</v>
      </c>
      <c r="O6" s="74" t="s">
        <v>246</v>
      </c>
      <c r="P6" s="76" t="s">
        <v>180</v>
      </c>
      <c r="Q6" s="75" t="s">
        <v>247</v>
      </c>
      <c r="R6" s="74" t="s">
        <v>246</v>
      </c>
      <c r="S6" s="73" t="s">
        <v>248</v>
      </c>
      <c r="T6" s="75" t="s">
        <v>249</v>
      </c>
      <c r="U6" s="73" t="s">
        <v>250</v>
      </c>
      <c r="V6" s="75">
        <v>1</v>
      </c>
      <c r="W6" s="75" t="s">
        <v>251</v>
      </c>
      <c r="X6" s="75" t="s">
        <v>252</v>
      </c>
      <c r="Y6" s="75" t="s">
        <v>214</v>
      </c>
      <c r="Z6" s="73" t="s">
        <v>253</v>
      </c>
      <c r="AA6" s="73" t="s">
        <v>254</v>
      </c>
      <c r="AB6" s="73" t="s">
        <v>249</v>
      </c>
      <c r="AC6" s="76" t="s">
        <v>255</v>
      </c>
      <c r="AD6" s="76" t="s">
        <v>256</v>
      </c>
      <c r="AE6" s="76" t="s">
        <v>257</v>
      </c>
      <c r="AF6" s="73" t="s">
        <v>253</v>
      </c>
      <c r="AG6" s="73" t="s">
        <v>258</v>
      </c>
      <c r="AH6" s="73" t="s">
        <v>259</v>
      </c>
      <c r="AI6" s="73" t="s">
        <v>65</v>
      </c>
      <c r="AJ6" s="76" t="s">
        <v>260</v>
      </c>
      <c r="AK6" s="74" t="s">
        <v>246</v>
      </c>
      <c r="AL6" s="74" t="s">
        <v>261</v>
      </c>
      <c r="AM6" s="76" t="s">
        <v>251</v>
      </c>
      <c r="AN6" s="76" t="s">
        <v>251</v>
      </c>
      <c r="AO6" s="76" t="s">
        <v>262</v>
      </c>
      <c r="AP6" s="76" t="s">
        <v>251</v>
      </c>
      <c r="AQ6" s="76" t="s">
        <v>251</v>
      </c>
      <c r="AR6" s="76" t="s">
        <v>190</v>
      </c>
      <c r="AS6" s="76" t="s">
        <v>190</v>
      </c>
      <c r="AT6" s="75" t="s">
        <v>263</v>
      </c>
      <c r="AU6" s="75" t="s">
        <v>251</v>
      </c>
      <c r="AV6" s="75" t="s">
        <v>264</v>
      </c>
      <c r="AW6" s="73" t="s">
        <v>265</v>
      </c>
      <c r="AX6" s="75" t="s">
        <v>266</v>
      </c>
      <c r="AY6" s="13"/>
      <c r="AZ6" s="13"/>
      <c r="BA6" s="13"/>
      <c r="BB6" s="13"/>
    </row>
  </sheetData>
  <mergeCells count="12">
    <mergeCell ref="C4:R4"/>
    <mergeCell ref="AC4:AD4"/>
    <mergeCell ref="AT4:AV4"/>
    <mergeCell ref="AZ4:BA4"/>
    <mergeCell ref="AO4:AP4"/>
    <mergeCell ref="AQ4:AS4"/>
    <mergeCell ref="AW4:AX4"/>
    <mergeCell ref="S4:T4"/>
    <mergeCell ref="U4:Y4"/>
    <mergeCell ref="AA4:AB4"/>
    <mergeCell ref="AE4:AI4"/>
    <mergeCell ref="AJ4:AN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DAED2D-7129-48E9-86A9-0D0D6B70C6F0}">
  <sheetPr>
    <pageSetUpPr fitToPage="1"/>
  </sheetPr>
  <dimension ref="A1:CQ861"/>
  <sheetViews>
    <sheetView showGridLines="0" topLeftCell="A599" zoomScaleNormal="100" workbookViewId="0">
      <selection activeCell="B600" sqref="B600"/>
    </sheetView>
  </sheetViews>
  <sheetFormatPr defaultColWidth="9.1796875" defaultRowHeight="14"/>
  <cols>
    <col min="1" max="1" width="15.81640625" style="37" customWidth="1"/>
    <col min="2" max="95" width="3.453125" style="26" customWidth="1"/>
    <col min="96" max="16384" width="9.1796875" style="26"/>
  </cols>
  <sheetData>
    <row r="1" spans="1:95">
      <c r="A1" s="25"/>
    </row>
    <row r="2" spans="1:95">
      <c r="A2" s="27" t="s">
        <v>267</v>
      </c>
      <c r="B2" s="95" t="s">
        <v>268</v>
      </c>
      <c r="C2" s="96"/>
      <c r="D2" s="96"/>
      <c r="E2" s="96"/>
      <c r="F2" s="96"/>
      <c r="G2" s="96"/>
      <c r="H2" s="96"/>
      <c r="I2" s="96"/>
      <c r="J2" s="96"/>
      <c r="K2" s="96"/>
      <c r="L2" s="96"/>
      <c r="M2" s="96"/>
      <c r="N2" s="96"/>
      <c r="O2" s="96"/>
      <c r="P2" s="96"/>
      <c r="Q2" s="96"/>
      <c r="R2" s="96"/>
      <c r="S2" s="96"/>
      <c r="T2" s="96"/>
      <c r="U2" s="96"/>
      <c r="V2" s="96"/>
      <c r="W2" s="96"/>
      <c r="X2" s="96"/>
      <c r="Y2" s="96"/>
      <c r="Z2" s="96"/>
      <c r="AA2" s="96"/>
      <c r="AB2" s="96"/>
      <c r="AC2" s="96"/>
      <c r="AD2" s="96"/>
      <c r="AE2" s="96"/>
      <c r="AF2" s="96"/>
      <c r="AG2" s="96"/>
      <c r="AH2" s="96"/>
      <c r="AI2" s="96"/>
      <c r="AJ2" s="96"/>
      <c r="AK2" s="96"/>
      <c r="AL2" s="96"/>
      <c r="AM2" s="96"/>
      <c r="AN2" s="96"/>
      <c r="AO2" s="96"/>
      <c r="AP2" s="96"/>
      <c r="AQ2" s="96"/>
      <c r="AR2" s="96"/>
      <c r="AS2" s="96"/>
      <c r="AT2" s="96"/>
      <c r="AU2" s="96"/>
      <c r="AV2" s="96"/>
    </row>
    <row r="3" spans="1:95" ht="58" customHeight="1">
      <c r="A3" s="27" t="s">
        <v>269</v>
      </c>
      <c r="B3" s="97"/>
      <c r="C3" s="97"/>
      <c r="D3" s="97"/>
      <c r="E3" s="97"/>
      <c r="F3" s="97"/>
      <c r="G3" s="97"/>
      <c r="H3" s="97"/>
      <c r="I3" s="97"/>
      <c r="J3" s="97"/>
      <c r="K3" s="97"/>
      <c r="L3" s="97"/>
      <c r="M3" s="97"/>
      <c r="N3" s="97"/>
      <c r="O3" s="97"/>
      <c r="P3" s="97"/>
      <c r="Q3" s="97"/>
      <c r="R3" s="97"/>
      <c r="S3" s="97"/>
      <c r="T3" s="97"/>
      <c r="U3" s="97"/>
      <c r="V3" s="97"/>
      <c r="W3" s="97"/>
      <c r="X3" s="97"/>
      <c r="Y3" s="97"/>
      <c r="Z3" s="97"/>
      <c r="AA3" s="97"/>
      <c r="AB3" s="97"/>
      <c r="AC3" s="97"/>
      <c r="AD3" s="97"/>
      <c r="AE3" s="97"/>
      <c r="AF3" s="97"/>
      <c r="AG3" s="97"/>
      <c r="AH3" s="97"/>
      <c r="AI3" s="97"/>
      <c r="AJ3" s="97"/>
      <c r="AK3" s="97"/>
      <c r="AL3" s="97"/>
      <c r="AM3" s="97"/>
      <c r="AN3" s="97"/>
      <c r="AO3" s="97"/>
      <c r="AP3" s="97"/>
      <c r="AQ3" s="97"/>
      <c r="AR3" s="97"/>
      <c r="AS3" s="97"/>
      <c r="AT3" s="97"/>
      <c r="AU3" s="97"/>
      <c r="AV3" s="97"/>
    </row>
    <row r="5" spans="1:95">
      <c r="A5" s="27" t="s">
        <v>100</v>
      </c>
      <c r="B5" s="98" t="s">
        <v>270</v>
      </c>
      <c r="C5" s="99"/>
      <c r="D5" s="99"/>
      <c r="E5" s="99"/>
      <c r="F5" s="99"/>
      <c r="G5" s="99"/>
      <c r="H5" s="99"/>
      <c r="I5" s="99"/>
      <c r="J5" s="99"/>
      <c r="K5" s="99"/>
      <c r="L5" s="99"/>
      <c r="M5" s="99"/>
      <c r="N5" s="99"/>
      <c r="O5" s="99"/>
      <c r="P5" s="99"/>
      <c r="Q5" s="99"/>
      <c r="R5" s="99"/>
      <c r="S5" s="99"/>
      <c r="T5" s="99"/>
      <c r="U5" s="99"/>
      <c r="V5" s="99"/>
      <c r="W5" s="99"/>
      <c r="X5" s="99"/>
      <c r="Y5" s="99"/>
      <c r="Z5" s="99"/>
      <c r="AA5" s="99"/>
      <c r="AB5" s="99"/>
      <c r="AC5" s="99"/>
      <c r="AD5" s="99"/>
      <c r="AE5" s="99"/>
      <c r="AF5" s="99"/>
      <c r="AG5" s="99"/>
      <c r="AH5" s="99"/>
      <c r="AI5" s="99"/>
      <c r="AJ5" s="99"/>
      <c r="AK5" s="99"/>
      <c r="AL5" s="99"/>
      <c r="AM5" s="99"/>
      <c r="AN5" s="99"/>
      <c r="AO5" s="99"/>
      <c r="AP5" s="99"/>
      <c r="AQ5" s="99"/>
      <c r="AR5" s="99"/>
      <c r="AS5" s="99"/>
      <c r="AT5" s="99"/>
      <c r="AU5" s="99"/>
      <c r="AV5" s="99"/>
      <c r="AW5" s="98" t="s">
        <v>271</v>
      </c>
      <c r="AX5" s="99"/>
      <c r="AY5" s="99"/>
      <c r="AZ5" s="99"/>
      <c r="BA5" s="99"/>
      <c r="BB5" s="99"/>
      <c r="BC5" s="99"/>
      <c r="BD5" s="99"/>
      <c r="BE5" s="99"/>
      <c r="BF5" s="99"/>
      <c r="BG5" s="99"/>
      <c r="BH5" s="99"/>
      <c r="BI5" s="99"/>
      <c r="BJ5" s="99"/>
      <c r="BK5" s="99"/>
      <c r="BL5" s="99"/>
      <c r="BM5" s="99"/>
      <c r="BN5" s="99"/>
      <c r="BO5" s="99"/>
      <c r="BP5" s="99"/>
      <c r="BQ5" s="99"/>
      <c r="BR5" s="99"/>
      <c r="BS5" s="99"/>
      <c r="BT5" s="99"/>
      <c r="BU5" s="99"/>
      <c r="BV5" s="99"/>
      <c r="BW5" s="99"/>
      <c r="BX5" s="99"/>
      <c r="BY5" s="99"/>
      <c r="BZ5" s="99"/>
      <c r="CA5" s="99"/>
      <c r="CB5" s="99"/>
      <c r="CC5" s="99"/>
      <c r="CD5" s="99"/>
      <c r="CE5" s="99"/>
      <c r="CF5" s="99"/>
      <c r="CG5" s="99"/>
      <c r="CH5" s="99"/>
      <c r="CI5" s="99"/>
      <c r="CJ5" s="99"/>
      <c r="CK5" s="99"/>
      <c r="CL5" s="99"/>
      <c r="CM5" s="99"/>
      <c r="CN5" s="99"/>
      <c r="CO5" s="99"/>
      <c r="CP5" s="99"/>
      <c r="CQ5" s="99"/>
    </row>
    <row r="6" spans="1:95">
      <c r="A6" s="28">
        <v>1</v>
      </c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 s="29"/>
      <c r="AP6" s="29"/>
      <c r="AQ6" s="29"/>
      <c r="AR6" s="29"/>
      <c r="AS6" s="29"/>
      <c r="AT6" s="29"/>
      <c r="AU6" s="29"/>
      <c r="AV6" s="30"/>
      <c r="AW6" s="29"/>
      <c r="AX6" s="29"/>
      <c r="AY6" s="29"/>
      <c r="AZ6" s="29"/>
      <c r="BA6" s="29"/>
      <c r="BB6" s="29"/>
      <c r="BC6" s="29"/>
      <c r="BD6" s="29"/>
      <c r="BE6" s="29"/>
      <c r="BF6" s="29"/>
      <c r="BG6" s="29"/>
      <c r="BH6" s="29"/>
      <c r="BI6" s="29"/>
      <c r="BJ6" s="29"/>
      <c r="BK6" s="29"/>
      <c r="BL6" s="29"/>
      <c r="BM6" s="29"/>
      <c r="BN6" s="29"/>
      <c r="BO6" s="29"/>
      <c r="BP6" s="29"/>
      <c r="BQ6" s="29"/>
      <c r="BR6" s="29"/>
      <c r="BS6" s="29"/>
      <c r="BT6" s="29"/>
      <c r="BU6" s="29"/>
      <c r="BV6" s="29"/>
      <c r="BW6" s="29"/>
      <c r="BX6" s="29"/>
      <c r="BY6" s="29"/>
      <c r="BZ6" s="29"/>
      <c r="CA6" s="29"/>
      <c r="CB6" s="29"/>
      <c r="CC6" s="29"/>
      <c r="CD6" s="29"/>
      <c r="CE6" s="29"/>
      <c r="CF6" s="29"/>
      <c r="CG6" s="29"/>
      <c r="CH6" s="29"/>
      <c r="CI6" s="29"/>
      <c r="CJ6" s="29"/>
      <c r="CK6" s="29"/>
      <c r="CL6" s="29"/>
      <c r="CM6" s="29"/>
      <c r="CN6" s="29"/>
      <c r="CO6" s="29"/>
      <c r="CP6" s="29"/>
      <c r="CQ6" s="30"/>
    </row>
    <row r="7" spans="1:95">
      <c r="A7" s="31"/>
      <c r="AV7" s="32"/>
      <c r="CQ7" s="32"/>
    </row>
    <row r="8" spans="1:95">
      <c r="A8" s="31"/>
      <c r="AV8" s="32"/>
      <c r="CQ8" s="32"/>
    </row>
    <row r="9" spans="1:95">
      <c r="A9" s="31"/>
      <c r="AV9" s="32"/>
      <c r="CQ9" s="32"/>
    </row>
    <row r="10" spans="1:95">
      <c r="A10" s="31"/>
      <c r="AV10" s="32"/>
      <c r="CQ10" s="32"/>
    </row>
    <row r="11" spans="1:95">
      <c r="A11" s="31"/>
      <c r="AV11" s="32"/>
      <c r="CQ11" s="32"/>
    </row>
    <row r="12" spans="1:95">
      <c r="A12" s="31"/>
      <c r="AV12" s="32"/>
      <c r="CQ12" s="32"/>
    </row>
    <row r="13" spans="1:95">
      <c r="A13" s="31"/>
      <c r="AV13" s="32"/>
      <c r="CQ13" s="32"/>
    </row>
    <row r="14" spans="1:95">
      <c r="A14" s="31"/>
      <c r="AV14" s="32"/>
      <c r="CQ14" s="32"/>
    </row>
    <row r="15" spans="1:95">
      <c r="A15" s="31"/>
      <c r="AV15" s="32"/>
      <c r="CQ15" s="32"/>
    </row>
    <row r="16" spans="1:95">
      <c r="A16" s="31"/>
      <c r="AV16" s="32"/>
      <c r="CQ16" s="32"/>
    </row>
    <row r="17" spans="1:95">
      <c r="A17" s="31"/>
      <c r="AV17" s="32"/>
      <c r="CQ17" s="32"/>
    </row>
    <row r="18" spans="1:95">
      <c r="A18" s="31"/>
      <c r="AV18" s="32"/>
      <c r="CQ18" s="32"/>
    </row>
    <row r="19" spans="1:95">
      <c r="A19" s="31"/>
      <c r="AV19" s="32"/>
      <c r="CQ19" s="32"/>
    </row>
    <row r="20" spans="1:95">
      <c r="A20" s="31"/>
      <c r="AV20" s="32"/>
      <c r="CQ20" s="32"/>
    </row>
    <row r="21" spans="1:95">
      <c r="A21" s="31"/>
      <c r="AV21" s="32"/>
      <c r="CQ21" s="32"/>
    </row>
    <row r="22" spans="1:95">
      <c r="A22" s="31"/>
      <c r="AV22" s="32"/>
      <c r="CQ22" s="32"/>
    </row>
    <row r="23" spans="1:95">
      <c r="A23" s="31"/>
      <c r="AV23" s="32"/>
      <c r="CQ23" s="32"/>
    </row>
    <row r="24" spans="1:95">
      <c r="A24" s="31"/>
      <c r="AV24" s="32"/>
      <c r="CQ24" s="32"/>
    </row>
    <row r="25" spans="1:95">
      <c r="A25" s="33"/>
      <c r="B25" s="34"/>
      <c r="C25" s="34"/>
      <c r="D25" s="34"/>
      <c r="E25" s="34"/>
      <c r="F25" s="34"/>
      <c r="G25" s="34"/>
      <c r="H25" s="34"/>
      <c r="I25" s="34"/>
      <c r="J25" s="34"/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5"/>
      <c r="AW25" s="34"/>
      <c r="AX25" s="34"/>
      <c r="AY25" s="34"/>
      <c r="AZ25" s="34"/>
      <c r="BA25" s="34"/>
      <c r="BB25" s="34"/>
      <c r="BC25" s="34"/>
      <c r="BD25" s="34"/>
      <c r="BE25" s="34"/>
      <c r="BF25" s="34"/>
      <c r="BG25" s="34"/>
      <c r="BH25" s="34"/>
      <c r="BI25" s="34"/>
      <c r="BJ25" s="34"/>
      <c r="BK25" s="34"/>
      <c r="BL25" s="34"/>
      <c r="BM25" s="34"/>
      <c r="BN25" s="34"/>
      <c r="BO25" s="34"/>
      <c r="BP25" s="34"/>
      <c r="BQ25" s="34"/>
      <c r="BR25" s="34"/>
      <c r="BS25" s="34"/>
      <c r="BT25" s="34"/>
      <c r="BU25" s="34"/>
      <c r="BV25" s="34"/>
      <c r="BW25" s="34"/>
      <c r="BX25" s="34"/>
      <c r="BY25" s="34"/>
      <c r="BZ25" s="34"/>
      <c r="CA25" s="34"/>
      <c r="CB25" s="34"/>
      <c r="CC25" s="34"/>
      <c r="CD25" s="34"/>
      <c r="CE25" s="34"/>
      <c r="CF25" s="34"/>
      <c r="CG25" s="34"/>
      <c r="CH25" s="34"/>
      <c r="CI25" s="34"/>
      <c r="CJ25" s="34"/>
      <c r="CK25" s="34"/>
      <c r="CL25" s="34"/>
      <c r="CM25" s="34"/>
      <c r="CN25" s="34"/>
      <c r="CO25" s="34"/>
      <c r="CP25" s="34"/>
      <c r="CQ25" s="35"/>
    </row>
    <row r="26" spans="1:95">
      <c r="A26" s="28">
        <v>2</v>
      </c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30"/>
      <c r="AW26" s="29"/>
      <c r="AX26" s="29"/>
      <c r="AY26" s="29"/>
      <c r="AZ26" s="29"/>
      <c r="BA26" s="29"/>
      <c r="BB26" s="29"/>
      <c r="BC26" s="29"/>
      <c r="BD26" s="29"/>
      <c r="BE26" s="29"/>
      <c r="BF26" s="29"/>
      <c r="BG26" s="29"/>
      <c r="BH26" s="29"/>
      <c r="BI26" s="29"/>
      <c r="BJ26" s="29"/>
      <c r="BK26" s="29"/>
      <c r="BL26" s="29"/>
      <c r="BM26" s="29"/>
      <c r="BN26" s="29"/>
      <c r="BO26" s="29"/>
      <c r="BP26" s="29"/>
      <c r="BQ26" s="29"/>
      <c r="BR26" s="29"/>
      <c r="BS26" s="29"/>
      <c r="BT26" s="29"/>
      <c r="BU26" s="29"/>
      <c r="BV26" s="29"/>
      <c r="BW26" s="29"/>
      <c r="BX26" s="29"/>
      <c r="BY26" s="29"/>
      <c r="BZ26" s="29"/>
      <c r="CA26" s="29"/>
      <c r="CB26" s="29"/>
      <c r="CC26" s="29"/>
      <c r="CD26" s="29"/>
      <c r="CE26" s="29"/>
      <c r="CF26" s="29"/>
      <c r="CG26" s="29"/>
      <c r="CH26" s="29"/>
      <c r="CI26" s="29"/>
      <c r="CJ26" s="29"/>
      <c r="CK26" s="29"/>
      <c r="CL26" s="29"/>
      <c r="CM26" s="29"/>
      <c r="CN26" s="29"/>
      <c r="CO26" s="29"/>
      <c r="CP26" s="29"/>
      <c r="CQ26" s="30"/>
    </row>
    <row r="27" spans="1:95">
      <c r="A27" s="31"/>
      <c r="AV27" s="32"/>
      <c r="CQ27" s="32"/>
    </row>
    <row r="28" spans="1:95">
      <c r="A28" s="31"/>
      <c r="AV28" s="32"/>
      <c r="CQ28" s="32"/>
    </row>
    <row r="29" spans="1:95">
      <c r="A29" s="31"/>
      <c r="AV29" s="32"/>
      <c r="CQ29" s="32"/>
    </row>
    <row r="30" spans="1:95">
      <c r="A30" s="31"/>
      <c r="AV30" s="32"/>
      <c r="CQ30" s="32"/>
    </row>
    <row r="31" spans="1:95">
      <c r="A31" s="31"/>
      <c r="AV31" s="32"/>
      <c r="CQ31" s="32"/>
    </row>
    <row r="32" spans="1:95">
      <c r="A32" s="31"/>
      <c r="AV32" s="32"/>
      <c r="CQ32" s="32"/>
    </row>
    <row r="33" spans="1:95">
      <c r="A33" s="31"/>
      <c r="AV33" s="32"/>
      <c r="CQ33" s="32"/>
    </row>
    <row r="34" spans="1:95">
      <c r="A34" s="31"/>
      <c r="AV34" s="32"/>
      <c r="CQ34" s="32"/>
    </row>
    <row r="35" spans="1:95">
      <c r="A35" s="31"/>
      <c r="AV35" s="32"/>
      <c r="CQ35" s="32"/>
    </row>
    <row r="36" spans="1:95">
      <c r="A36" s="31"/>
      <c r="AV36" s="32"/>
      <c r="CQ36" s="32"/>
    </row>
    <row r="37" spans="1:95">
      <c r="A37" s="31"/>
      <c r="AV37" s="32"/>
      <c r="CQ37" s="32"/>
    </row>
    <row r="38" spans="1:95">
      <c r="A38" s="31"/>
      <c r="AV38" s="32"/>
      <c r="CQ38" s="32"/>
    </row>
    <row r="39" spans="1:95">
      <c r="A39" s="31"/>
      <c r="AV39" s="32"/>
      <c r="CQ39" s="32"/>
    </row>
    <row r="40" spans="1:95">
      <c r="A40" s="31"/>
      <c r="AV40" s="32"/>
      <c r="CQ40" s="32"/>
    </row>
    <row r="41" spans="1:95">
      <c r="A41" s="31"/>
      <c r="AV41" s="32"/>
      <c r="CQ41" s="32"/>
    </row>
    <row r="42" spans="1:95">
      <c r="A42" s="31"/>
      <c r="AV42" s="32"/>
      <c r="CQ42" s="32"/>
    </row>
    <row r="43" spans="1:95">
      <c r="A43" s="31"/>
      <c r="AV43" s="32"/>
      <c r="CQ43" s="32"/>
    </row>
    <row r="44" spans="1:95">
      <c r="A44" s="31"/>
      <c r="AV44" s="32"/>
      <c r="CQ44" s="32"/>
    </row>
    <row r="45" spans="1:95">
      <c r="A45" s="31"/>
      <c r="AV45" s="32"/>
      <c r="CQ45" s="32"/>
    </row>
    <row r="46" spans="1:95" ht="409.5" customHeight="1">
      <c r="A46" s="31"/>
      <c r="AV46" s="32"/>
      <c r="CQ46" s="32"/>
    </row>
    <row r="47" spans="1:95" ht="342" customHeight="1">
      <c r="A47" s="33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4"/>
      <c r="AL47" s="34"/>
      <c r="AM47" s="34"/>
      <c r="AN47" s="34"/>
      <c r="AO47" s="34"/>
      <c r="AP47" s="34"/>
      <c r="AQ47" s="34"/>
      <c r="AR47" s="34"/>
      <c r="AS47" s="34"/>
      <c r="AT47" s="34"/>
      <c r="AU47" s="34"/>
      <c r="AV47" s="35"/>
      <c r="AW47" s="34"/>
      <c r="AX47" s="34"/>
      <c r="AY47" s="34"/>
      <c r="AZ47" s="34"/>
      <c r="BA47" s="34"/>
      <c r="BB47" s="34"/>
      <c r="BC47" s="34"/>
      <c r="BD47" s="34"/>
      <c r="BE47" s="34"/>
      <c r="BF47" s="34"/>
      <c r="BG47" s="34"/>
      <c r="BH47" s="34"/>
      <c r="BI47" s="34"/>
      <c r="BJ47" s="34"/>
      <c r="BK47" s="34"/>
      <c r="BL47" s="34"/>
      <c r="BM47" s="34"/>
      <c r="BN47" s="34"/>
      <c r="BO47" s="34"/>
      <c r="BP47" s="34"/>
      <c r="BQ47" s="34"/>
      <c r="BR47" s="34"/>
      <c r="BS47" s="34"/>
      <c r="BT47" s="34"/>
      <c r="BU47" s="34"/>
      <c r="BV47" s="34"/>
      <c r="BW47" s="34"/>
      <c r="BX47" s="34"/>
      <c r="BY47" s="34"/>
      <c r="BZ47" s="34"/>
      <c r="CA47" s="34"/>
      <c r="CB47" s="34"/>
      <c r="CC47" s="34"/>
      <c r="CD47" s="34"/>
      <c r="CE47" s="34"/>
      <c r="CF47" s="34"/>
      <c r="CG47" s="34"/>
      <c r="CH47" s="34"/>
      <c r="CI47" s="34"/>
      <c r="CJ47" s="34"/>
      <c r="CK47" s="34"/>
      <c r="CL47" s="34"/>
      <c r="CM47" s="34"/>
      <c r="CN47" s="34"/>
      <c r="CO47" s="34"/>
      <c r="CP47" s="34"/>
      <c r="CQ47" s="35"/>
    </row>
    <row r="48" spans="1:95">
      <c r="A48" s="28">
        <v>3</v>
      </c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  <c r="AS48" s="29"/>
      <c r="AT48" s="29"/>
      <c r="AU48" s="29"/>
      <c r="AV48" s="30"/>
      <c r="AW48" s="29"/>
      <c r="AX48" s="29"/>
      <c r="AY48" s="29"/>
      <c r="AZ48" s="29"/>
      <c r="BA48" s="29"/>
      <c r="BB48" s="29"/>
      <c r="BC48" s="29"/>
      <c r="BD48" s="29"/>
      <c r="BE48" s="29"/>
      <c r="BF48" s="29"/>
      <c r="BG48" s="29"/>
      <c r="BH48" s="29"/>
      <c r="BI48" s="29"/>
      <c r="BJ48" s="29"/>
      <c r="BK48" s="29"/>
      <c r="BL48" s="29"/>
      <c r="BM48" s="29"/>
      <c r="BN48" s="29"/>
      <c r="BO48" s="29"/>
      <c r="BP48" s="29"/>
      <c r="BQ48" s="29"/>
      <c r="BR48" s="29"/>
      <c r="BS48" s="29"/>
      <c r="BT48" s="29"/>
      <c r="BU48" s="29"/>
      <c r="BV48" s="29"/>
      <c r="BW48" s="29"/>
      <c r="BX48" s="29"/>
      <c r="BY48" s="29"/>
      <c r="BZ48" s="29"/>
      <c r="CA48" s="29"/>
      <c r="CB48" s="29"/>
      <c r="CC48" s="29"/>
      <c r="CD48" s="29"/>
      <c r="CE48" s="29"/>
      <c r="CF48" s="29"/>
      <c r="CG48" s="29"/>
      <c r="CH48" s="29"/>
      <c r="CI48" s="29"/>
      <c r="CJ48" s="29"/>
      <c r="CK48" s="29"/>
      <c r="CL48" s="29"/>
      <c r="CM48" s="29"/>
      <c r="CN48" s="29"/>
      <c r="CO48" s="29"/>
      <c r="CP48" s="29"/>
      <c r="CQ48" s="30"/>
    </row>
    <row r="49" spans="1:95">
      <c r="A49" s="31"/>
      <c r="AV49" s="32"/>
      <c r="CQ49" s="32"/>
    </row>
    <row r="50" spans="1:95">
      <c r="A50" s="31"/>
      <c r="AV50" s="32"/>
      <c r="CQ50" s="32"/>
    </row>
    <row r="51" spans="1:95">
      <c r="A51" s="31"/>
      <c r="AV51" s="32"/>
      <c r="CQ51" s="32"/>
    </row>
    <row r="52" spans="1:95">
      <c r="A52" s="31"/>
      <c r="AV52" s="32"/>
      <c r="CQ52" s="32"/>
    </row>
    <row r="53" spans="1:95">
      <c r="A53" s="31"/>
      <c r="AV53" s="32"/>
      <c r="CQ53" s="32"/>
    </row>
    <row r="54" spans="1:95">
      <c r="A54" s="31"/>
      <c r="AV54" s="32"/>
      <c r="CQ54" s="32"/>
    </row>
    <row r="55" spans="1:95">
      <c r="A55" s="31"/>
      <c r="AV55" s="32"/>
      <c r="CQ55" s="32"/>
    </row>
    <row r="56" spans="1:95">
      <c r="A56" s="31"/>
      <c r="AV56" s="32"/>
      <c r="CQ56" s="32"/>
    </row>
    <row r="57" spans="1:95">
      <c r="A57" s="31"/>
      <c r="AV57" s="32"/>
      <c r="CQ57" s="32"/>
    </row>
    <row r="58" spans="1:95">
      <c r="A58" s="31"/>
      <c r="AV58" s="32"/>
      <c r="CQ58" s="32"/>
    </row>
    <row r="59" spans="1:95">
      <c r="A59" s="31"/>
      <c r="AV59" s="32"/>
      <c r="CQ59" s="32"/>
    </row>
    <row r="60" spans="1:95">
      <c r="A60" s="31"/>
      <c r="AV60" s="32"/>
      <c r="CQ60" s="32"/>
    </row>
    <row r="61" spans="1:95">
      <c r="A61" s="31"/>
      <c r="AV61" s="32"/>
      <c r="CQ61" s="32"/>
    </row>
    <row r="62" spans="1:95">
      <c r="A62" s="31"/>
      <c r="AV62" s="32"/>
      <c r="CQ62" s="32"/>
    </row>
    <row r="63" spans="1:95">
      <c r="A63" s="31"/>
      <c r="AV63" s="32"/>
      <c r="CQ63" s="32"/>
    </row>
    <row r="64" spans="1:95">
      <c r="A64" s="31"/>
      <c r="AV64" s="32"/>
      <c r="CQ64" s="32"/>
    </row>
    <row r="65" spans="1:95">
      <c r="A65" s="31"/>
      <c r="AV65" s="32"/>
      <c r="CQ65" s="32"/>
    </row>
    <row r="66" spans="1:95">
      <c r="A66" s="31"/>
      <c r="AV66" s="32"/>
      <c r="CQ66" s="32"/>
    </row>
    <row r="67" spans="1:95">
      <c r="A67" s="31"/>
      <c r="AV67" s="32"/>
      <c r="CQ67" s="32"/>
    </row>
    <row r="68" spans="1:95">
      <c r="A68" s="31"/>
      <c r="AV68" s="32"/>
      <c r="CQ68" s="32"/>
    </row>
    <row r="69" spans="1:95" ht="323.5" customHeight="1">
      <c r="A69" s="33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4"/>
      <c r="AL69" s="34"/>
      <c r="AM69" s="34"/>
      <c r="AN69" s="34"/>
      <c r="AO69" s="34"/>
      <c r="AP69" s="34"/>
      <c r="AQ69" s="34"/>
      <c r="AR69" s="34"/>
      <c r="AS69" s="34"/>
      <c r="AT69" s="34"/>
      <c r="AU69" s="34"/>
      <c r="AV69" s="35"/>
      <c r="AW69" s="34"/>
      <c r="AX69" s="34"/>
      <c r="AY69" s="34"/>
      <c r="AZ69" s="34"/>
      <c r="BA69" s="34"/>
      <c r="BB69" s="34"/>
      <c r="BC69" s="34"/>
      <c r="BD69" s="34"/>
      <c r="BE69" s="34"/>
      <c r="BF69" s="34"/>
      <c r="BG69" s="34"/>
      <c r="BH69" s="34"/>
      <c r="BI69" s="34"/>
      <c r="BJ69" s="34"/>
      <c r="BK69" s="34"/>
      <c r="BL69" s="34"/>
      <c r="BM69" s="34"/>
      <c r="BN69" s="34"/>
      <c r="BO69" s="34"/>
      <c r="BP69" s="34"/>
      <c r="BQ69" s="34"/>
      <c r="BR69" s="34"/>
      <c r="BS69" s="34"/>
      <c r="BT69" s="34"/>
      <c r="BU69" s="34"/>
      <c r="BV69" s="34"/>
      <c r="BW69" s="34"/>
      <c r="BX69" s="34"/>
      <c r="BY69" s="34"/>
      <c r="BZ69" s="34"/>
      <c r="CA69" s="34"/>
      <c r="CB69" s="34"/>
      <c r="CC69" s="34"/>
      <c r="CD69" s="34"/>
      <c r="CE69" s="34"/>
      <c r="CF69" s="34"/>
      <c r="CG69" s="34"/>
      <c r="CH69" s="34"/>
      <c r="CI69" s="34"/>
      <c r="CJ69" s="34"/>
      <c r="CK69" s="34"/>
      <c r="CL69" s="34"/>
      <c r="CM69" s="34"/>
      <c r="CN69" s="34"/>
      <c r="CO69" s="34"/>
      <c r="CP69" s="34"/>
      <c r="CQ69" s="35"/>
    </row>
    <row r="70" spans="1:95">
      <c r="A70" s="28">
        <v>4</v>
      </c>
      <c r="B70" s="29"/>
      <c r="C70" s="29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  <c r="AR70" s="29"/>
      <c r="AS70" s="29"/>
      <c r="AT70" s="29"/>
      <c r="AU70" s="29"/>
      <c r="AV70" s="30"/>
      <c r="AW70" s="29"/>
      <c r="AX70" s="29"/>
      <c r="AY70" s="29"/>
      <c r="AZ70" s="29"/>
      <c r="BA70" s="29"/>
      <c r="BB70" s="29"/>
      <c r="BC70" s="29"/>
      <c r="BD70" s="29"/>
      <c r="BE70" s="29"/>
      <c r="BF70" s="29"/>
      <c r="BG70" s="29"/>
      <c r="BH70" s="29"/>
      <c r="BI70" s="29"/>
      <c r="BJ70" s="29"/>
      <c r="BK70" s="29"/>
      <c r="BL70" s="29"/>
      <c r="BM70" s="29"/>
      <c r="BN70" s="29"/>
      <c r="BO70" s="29"/>
      <c r="BP70" s="29"/>
      <c r="BQ70" s="29"/>
      <c r="BR70" s="29"/>
      <c r="BS70" s="29"/>
      <c r="BT70" s="29"/>
      <c r="BU70" s="29"/>
      <c r="BV70" s="29"/>
      <c r="BW70" s="29"/>
      <c r="BX70" s="29"/>
      <c r="BY70" s="29"/>
      <c r="BZ70" s="29"/>
      <c r="CA70" s="29"/>
      <c r="CB70" s="29"/>
      <c r="CC70" s="29"/>
      <c r="CD70" s="29"/>
      <c r="CE70" s="29"/>
      <c r="CF70" s="29"/>
      <c r="CG70" s="29"/>
      <c r="CH70" s="29"/>
      <c r="CI70" s="29"/>
      <c r="CJ70" s="29"/>
      <c r="CK70" s="29"/>
      <c r="CL70" s="29"/>
      <c r="CM70" s="29"/>
      <c r="CN70" s="29"/>
      <c r="CO70" s="29"/>
      <c r="CP70" s="29"/>
      <c r="CQ70" s="30"/>
    </row>
    <row r="71" spans="1:95">
      <c r="A71" s="31"/>
      <c r="AV71" s="32"/>
      <c r="CQ71" s="32"/>
    </row>
    <row r="72" spans="1:95">
      <c r="A72" s="31"/>
      <c r="AV72" s="32"/>
      <c r="CQ72" s="32"/>
    </row>
    <row r="73" spans="1:95">
      <c r="A73" s="31"/>
      <c r="AV73" s="32"/>
      <c r="CQ73" s="32"/>
    </row>
    <row r="74" spans="1:95">
      <c r="A74" s="31"/>
      <c r="AV74" s="32"/>
      <c r="CQ74" s="32"/>
    </row>
    <row r="75" spans="1:95">
      <c r="A75" s="31"/>
      <c r="AV75" s="32"/>
      <c r="CQ75" s="32"/>
    </row>
    <row r="76" spans="1:95">
      <c r="A76" s="31"/>
      <c r="AV76" s="32"/>
      <c r="CQ76" s="32"/>
    </row>
    <row r="77" spans="1:95">
      <c r="A77" s="31"/>
      <c r="AV77" s="32"/>
      <c r="CQ77" s="32"/>
    </row>
    <row r="78" spans="1:95">
      <c r="A78" s="31"/>
      <c r="AV78" s="32"/>
      <c r="CQ78" s="32"/>
    </row>
    <row r="79" spans="1:95">
      <c r="A79" s="31"/>
      <c r="AV79" s="32"/>
      <c r="CQ79" s="32"/>
    </row>
    <row r="80" spans="1:95">
      <c r="A80" s="31"/>
      <c r="AV80" s="32"/>
      <c r="CQ80" s="32"/>
    </row>
    <row r="81" spans="1:95">
      <c r="A81" s="31"/>
      <c r="AV81" s="32"/>
      <c r="CQ81" s="32"/>
    </row>
    <row r="82" spans="1:95">
      <c r="A82" s="31"/>
      <c r="AV82" s="32"/>
      <c r="CQ82" s="32"/>
    </row>
    <row r="83" spans="1:95">
      <c r="A83" s="31"/>
      <c r="AV83" s="32"/>
      <c r="CQ83" s="32"/>
    </row>
    <row r="84" spans="1:95">
      <c r="A84" s="31"/>
      <c r="AV84" s="32"/>
      <c r="CQ84" s="32"/>
    </row>
    <row r="85" spans="1:95">
      <c r="A85" s="31"/>
      <c r="AV85" s="32"/>
      <c r="CQ85" s="32"/>
    </row>
    <row r="86" spans="1:95">
      <c r="A86" s="31"/>
      <c r="AV86" s="32"/>
      <c r="CQ86" s="32"/>
    </row>
    <row r="87" spans="1:95">
      <c r="A87" s="31"/>
      <c r="AV87" s="32"/>
      <c r="CQ87" s="32"/>
    </row>
    <row r="88" spans="1:95">
      <c r="A88" s="31"/>
      <c r="AV88" s="32"/>
      <c r="CQ88" s="32"/>
    </row>
    <row r="89" spans="1:95">
      <c r="A89" s="31"/>
      <c r="AV89" s="32"/>
      <c r="CQ89" s="32"/>
    </row>
    <row r="90" spans="1:95">
      <c r="A90" s="31"/>
      <c r="AV90" s="32"/>
      <c r="CQ90" s="32"/>
    </row>
    <row r="91" spans="1:95" ht="38.15" customHeight="1">
      <c r="A91" s="33"/>
      <c r="B91" s="34"/>
      <c r="C91" s="34"/>
      <c r="D91" s="34"/>
      <c r="E91" s="34"/>
      <c r="F91" s="34"/>
      <c r="G91" s="34"/>
      <c r="H91" s="34"/>
      <c r="I91" s="34"/>
      <c r="J91" s="34"/>
      <c r="K91" s="34"/>
      <c r="L91" s="34"/>
      <c r="M91" s="34"/>
      <c r="N91" s="34"/>
      <c r="O91" s="34"/>
      <c r="P91" s="34"/>
      <c r="Q91" s="34"/>
      <c r="R91" s="34"/>
      <c r="S91" s="34"/>
      <c r="T91" s="34"/>
      <c r="U91" s="34"/>
      <c r="V91" s="34"/>
      <c r="W91" s="34"/>
      <c r="X91" s="34"/>
      <c r="Y91" s="34"/>
      <c r="Z91" s="34"/>
      <c r="AA91" s="34"/>
      <c r="AB91" s="34"/>
      <c r="AC91" s="34"/>
      <c r="AD91" s="34"/>
      <c r="AE91" s="34"/>
      <c r="AF91" s="34"/>
      <c r="AG91" s="34"/>
      <c r="AH91" s="34"/>
      <c r="AI91" s="34"/>
      <c r="AJ91" s="34"/>
      <c r="AK91" s="34"/>
      <c r="AL91" s="34"/>
      <c r="AM91" s="34"/>
      <c r="AN91" s="34"/>
      <c r="AO91" s="34"/>
      <c r="AP91" s="34"/>
      <c r="AQ91" s="34"/>
      <c r="AR91" s="34"/>
      <c r="AS91" s="34"/>
      <c r="AT91" s="34"/>
      <c r="AU91" s="34"/>
      <c r="AV91" s="35"/>
      <c r="AW91" s="34"/>
      <c r="AX91" s="34"/>
      <c r="AY91" s="34"/>
      <c r="AZ91" s="34"/>
      <c r="BA91" s="34"/>
      <c r="BB91" s="34"/>
      <c r="BC91" s="34"/>
      <c r="BD91" s="34"/>
      <c r="BE91" s="34"/>
      <c r="BF91" s="34"/>
      <c r="BG91" s="34"/>
      <c r="BH91" s="34"/>
      <c r="BI91" s="34"/>
      <c r="BJ91" s="34"/>
      <c r="BK91" s="34"/>
      <c r="BL91" s="34"/>
      <c r="BM91" s="34"/>
      <c r="BN91" s="34"/>
      <c r="BO91" s="34"/>
      <c r="BP91" s="34"/>
      <c r="BQ91" s="34"/>
      <c r="BR91" s="34"/>
      <c r="BS91" s="34"/>
      <c r="BT91" s="34"/>
      <c r="BU91" s="34"/>
      <c r="BV91" s="34"/>
      <c r="BW91" s="34"/>
      <c r="BX91" s="34"/>
      <c r="BY91" s="34"/>
      <c r="BZ91" s="34"/>
      <c r="CA91" s="34"/>
      <c r="CB91" s="34"/>
      <c r="CC91" s="34"/>
      <c r="CD91" s="34"/>
      <c r="CE91" s="34"/>
      <c r="CF91" s="34"/>
      <c r="CG91" s="34"/>
      <c r="CH91" s="34"/>
      <c r="CI91" s="34"/>
      <c r="CJ91" s="34"/>
      <c r="CK91" s="34"/>
      <c r="CL91" s="34"/>
      <c r="CM91" s="34"/>
      <c r="CN91" s="34"/>
      <c r="CO91" s="34"/>
      <c r="CP91" s="34"/>
      <c r="CQ91" s="35"/>
    </row>
    <row r="92" spans="1:95">
      <c r="A92" s="28">
        <v>5</v>
      </c>
      <c r="C92" s="29"/>
      <c r="D92" s="29"/>
      <c r="E92" s="29"/>
      <c r="F92" s="29"/>
      <c r="G92" s="29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/>
      <c r="AK92" s="29"/>
      <c r="AL92" s="29"/>
      <c r="AM92" s="29"/>
      <c r="AN92" s="29"/>
      <c r="AO92" s="29"/>
      <c r="AP92" s="29"/>
      <c r="AQ92" s="29"/>
      <c r="AR92" s="29"/>
      <c r="AS92" s="29"/>
      <c r="AT92" s="29"/>
      <c r="AU92" s="29"/>
      <c r="AV92" s="30"/>
      <c r="AW92" s="29"/>
      <c r="AX92" s="29"/>
      <c r="AY92" s="29"/>
      <c r="AZ92" s="29"/>
      <c r="BA92" s="29"/>
      <c r="BB92" s="29"/>
      <c r="BC92" s="29"/>
      <c r="BD92" s="29"/>
      <c r="BE92" s="29"/>
      <c r="BF92" s="29"/>
      <c r="BG92" s="29"/>
      <c r="BH92" s="29"/>
      <c r="BI92" s="29"/>
      <c r="BJ92" s="29"/>
      <c r="BK92" s="29"/>
      <c r="BL92" s="29"/>
      <c r="BM92" s="29"/>
      <c r="BN92" s="29"/>
      <c r="BO92" s="29"/>
      <c r="BP92" s="29"/>
      <c r="BQ92" s="29"/>
      <c r="BR92" s="29"/>
      <c r="BS92" s="29"/>
      <c r="BT92" s="29"/>
      <c r="BU92" s="29"/>
      <c r="BV92" s="29"/>
      <c r="BW92" s="29"/>
      <c r="BX92" s="29"/>
      <c r="BY92" s="29"/>
      <c r="BZ92" s="29"/>
      <c r="CA92" s="29"/>
      <c r="CB92" s="29"/>
      <c r="CC92" s="29"/>
      <c r="CD92" s="29"/>
      <c r="CE92" s="29"/>
      <c r="CF92" s="29"/>
      <c r="CG92" s="29"/>
      <c r="CH92" s="29"/>
      <c r="CI92" s="29"/>
      <c r="CJ92" s="29"/>
      <c r="CK92" s="29"/>
      <c r="CL92" s="29"/>
      <c r="CM92" s="29"/>
      <c r="CN92" s="29"/>
      <c r="CO92" s="29"/>
      <c r="CP92" s="29"/>
      <c r="CQ92" s="30"/>
    </row>
    <row r="93" spans="1:95">
      <c r="A93" s="31"/>
      <c r="AV93" s="32"/>
      <c r="CQ93" s="32"/>
    </row>
    <row r="94" spans="1:95">
      <c r="A94" s="31"/>
      <c r="AV94" s="32"/>
      <c r="CQ94" s="32"/>
    </row>
    <row r="95" spans="1:95">
      <c r="A95" s="31"/>
      <c r="AV95" s="32"/>
      <c r="CQ95" s="32"/>
    </row>
    <row r="96" spans="1:95">
      <c r="A96" s="31"/>
      <c r="AV96" s="32"/>
      <c r="CQ96" s="32"/>
    </row>
    <row r="97" spans="1:95">
      <c r="A97" s="31"/>
      <c r="AV97" s="32"/>
      <c r="CQ97" s="32"/>
    </row>
    <row r="98" spans="1:95">
      <c r="A98" s="31"/>
      <c r="AV98" s="32"/>
      <c r="CQ98" s="32"/>
    </row>
    <row r="99" spans="1:95">
      <c r="A99" s="31"/>
      <c r="AV99" s="32"/>
      <c r="CQ99" s="32"/>
    </row>
    <row r="100" spans="1:95">
      <c r="A100" s="31"/>
      <c r="AV100" s="32"/>
      <c r="CQ100" s="32"/>
    </row>
    <row r="101" spans="1:95">
      <c r="A101" s="31"/>
      <c r="AV101" s="32"/>
      <c r="CQ101" s="32"/>
    </row>
    <row r="102" spans="1:95">
      <c r="A102" s="31"/>
      <c r="AV102" s="32"/>
      <c r="CQ102" s="32"/>
    </row>
    <row r="103" spans="1:95">
      <c r="A103" s="31"/>
      <c r="AV103" s="32"/>
      <c r="CQ103" s="32"/>
    </row>
    <row r="104" spans="1:95">
      <c r="A104" s="31"/>
      <c r="AV104" s="32"/>
      <c r="CQ104" s="32"/>
    </row>
    <row r="105" spans="1:95">
      <c r="A105" s="31"/>
      <c r="AV105" s="32"/>
      <c r="CQ105" s="32"/>
    </row>
    <row r="106" spans="1:95">
      <c r="A106" s="31"/>
      <c r="AV106" s="32"/>
      <c r="CQ106" s="32"/>
    </row>
    <row r="107" spans="1:95">
      <c r="A107" s="31"/>
      <c r="AV107" s="32"/>
      <c r="CQ107" s="32"/>
    </row>
    <row r="108" spans="1:95">
      <c r="A108" s="31"/>
      <c r="AV108" s="32"/>
      <c r="CQ108" s="32"/>
    </row>
    <row r="109" spans="1:95">
      <c r="A109" s="31"/>
      <c r="AV109" s="32"/>
      <c r="CQ109" s="32"/>
    </row>
    <row r="110" spans="1:95">
      <c r="A110" s="31"/>
      <c r="AV110" s="32"/>
      <c r="CQ110" s="32"/>
    </row>
    <row r="111" spans="1:95">
      <c r="A111" s="31"/>
      <c r="AV111" s="32"/>
      <c r="CQ111" s="32"/>
    </row>
    <row r="112" spans="1:95">
      <c r="A112" s="31"/>
      <c r="AV112" s="32"/>
      <c r="CQ112" s="32"/>
    </row>
    <row r="113" spans="1:95">
      <c r="A113" s="28">
        <v>6</v>
      </c>
      <c r="B113" s="29"/>
      <c r="C113" s="29"/>
      <c r="D113" s="29"/>
      <c r="E113" s="29"/>
      <c r="F113" s="29"/>
      <c r="G113" s="29"/>
      <c r="H113" s="29"/>
      <c r="I113" s="29"/>
      <c r="J113" s="29"/>
      <c r="K113" s="29"/>
      <c r="L113" s="29"/>
      <c r="M113" s="29"/>
      <c r="N113" s="29"/>
      <c r="O113" s="29"/>
      <c r="P113" s="29"/>
      <c r="Q113" s="29"/>
      <c r="R113" s="29"/>
      <c r="S113" s="29"/>
      <c r="T113" s="29"/>
      <c r="U113" s="29"/>
      <c r="V113" s="29"/>
      <c r="W113" s="29"/>
      <c r="X113" s="29"/>
      <c r="Y113" s="29"/>
      <c r="Z113" s="29"/>
      <c r="AA113" s="29"/>
      <c r="AB113" s="29"/>
      <c r="AC113" s="29"/>
      <c r="AD113" s="29"/>
      <c r="AE113" s="29"/>
      <c r="AF113" s="29"/>
      <c r="AG113" s="29"/>
      <c r="AH113" s="29"/>
      <c r="AI113" s="29"/>
      <c r="AJ113" s="29"/>
      <c r="AK113" s="29"/>
      <c r="AL113" s="29"/>
      <c r="AM113" s="29"/>
      <c r="AN113" s="29"/>
      <c r="AO113" s="29"/>
      <c r="AP113" s="29"/>
      <c r="AQ113" s="29"/>
      <c r="AR113" s="29"/>
      <c r="AS113" s="29"/>
      <c r="AT113" s="29"/>
      <c r="AU113" s="29"/>
      <c r="AV113" s="30"/>
      <c r="AW113" s="29"/>
      <c r="AX113" s="29"/>
      <c r="AY113" s="29"/>
      <c r="AZ113" s="29"/>
      <c r="BA113" s="29"/>
      <c r="BB113" s="29"/>
      <c r="BC113" s="29"/>
      <c r="BD113" s="29"/>
      <c r="BE113" s="29"/>
      <c r="BF113" s="29"/>
      <c r="BG113" s="29"/>
      <c r="BH113" s="29"/>
      <c r="BI113" s="29"/>
      <c r="BJ113" s="29"/>
      <c r="BK113" s="29"/>
      <c r="BL113" s="29"/>
      <c r="BM113" s="29"/>
      <c r="BN113" s="29"/>
      <c r="BO113" s="29"/>
      <c r="BP113" s="29"/>
      <c r="BQ113" s="29"/>
      <c r="BR113" s="29"/>
      <c r="BS113" s="29"/>
      <c r="BT113" s="29"/>
      <c r="BU113" s="29"/>
      <c r="BV113" s="29"/>
      <c r="BW113" s="29"/>
      <c r="BX113" s="29"/>
      <c r="BY113" s="29"/>
      <c r="BZ113" s="29"/>
      <c r="CA113" s="29"/>
      <c r="CB113" s="29"/>
      <c r="CC113" s="29"/>
      <c r="CD113" s="29"/>
      <c r="CE113" s="29"/>
      <c r="CF113" s="29"/>
      <c r="CG113" s="29"/>
      <c r="CH113" s="29"/>
      <c r="CI113" s="29"/>
      <c r="CJ113" s="29"/>
      <c r="CK113" s="29"/>
      <c r="CL113" s="29"/>
      <c r="CM113" s="29"/>
      <c r="CN113" s="29"/>
      <c r="CO113" s="29"/>
      <c r="CP113" s="29"/>
      <c r="CQ113" s="30"/>
    </row>
    <row r="114" spans="1:95">
      <c r="A114" s="31"/>
      <c r="AV114" s="32"/>
      <c r="CQ114" s="32"/>
    </row>
    <row r="115" spans="1:95">
      <c r="A115" s="31"/>
      <c r="AV115" s="32"/>
      <c r="CQ115" s="32"/>
    </row>
    <row r="116" spans="1:95">
      <c r="A116" s="31"/>
      <c r="AV116" s="32"/>
      <c r="CQ116" s="32"/>
    </row>
    <row r="117" spans="1:95">
      <c r="A117" s="31"/>
      <c r="AV117" s="32"/>
      <c r="CQ117" s="32"/>
    </row>
    <row r="118" spans="1:95">
      <c r="A118" s="31"/>
      <c r="AV118" s="32"/>
      <c r="CQ118" s="32"/>
    </row>
    <row r="119" spans="1:95">
      <c r="A119" s="31"/>
      <c r="AV119" s="32"/>
      <c r="CQ119" s="32"/>
    </row>
    <row r="120" spans="1:95">
      <c r="A120" s="31"/>
      <c r="AV120" s="32"/>
      <c r="CQ120" s="32"/>
    </row>
    <row r="121" spans="1:95">
      <c r="A121" s="31"/>
      <c r="AV121" s="32"/>
      <c r="CQ121" s="32"/>
    </row>
    <row r="122" spans="1:95">
      <c r="A122" s="31"/>
      <c r="AV122" s="32"/>
      <c r="CQ122" s="32"/>
    </row>
    <row r="123" spans="1:95">
      <c r="A123" s="31"/>
      <c r="AV123" s="32"/>
      <c r="CQ123" s="32"/>
    </row>
    <row r="124" spans="1:95">
      <c r="A124" s="31"/>
      <c r="AV124" s="32"/>
      <c r="CQ124" s="32"/>
    </row>
    <row r="125" spans="1:95">
      <c r="A125" s="31"/>
      <c r="AV125" s="32"/>
      <c r="CQ125" s="32"/>
    </row>
    <row r="126" spans="1:95">
      <c r="A126" s="31"/>
      <c r="AV126" s="32"/>
      <c r="CQ126" s="32"/>
    </row>
    <row r="127" spans="1:95">
      <c r="A127" s="31"/>
      <c r="AV127" s="32"/>
      <c r="CQ127" s="32"/>
    </row>
    <row r="128" spans="1:95">
      <c r="A128" s="31"/>
      <c r="AV128" s="32"/>
      <c r="CQ128" s="32"/>
    </row>
    <row r="129" spans="1:95">
      <c r="A129" s="31"/>
      <c r="AV129" s="32"/>
      <c r="CQ129" s="32"/>
    </row>
    <row r="130" spans="1:95">
      <c r="A130" s="31"/>
      <c r="AV130" s="32"/>
      <c r="CQ130" s="32"/>
    </row>
    <row r="131" spans="1:95">
      <c r="A131" s="31"/>
      <c r="AV131" s="32"/>
      <c r="CQ131" s="32"/>
    </row>
    <row r="132" spans="1:95">
      <c r="A132" s="31"/>
      <c r="AV132" s="32"/>
      <c r="CQ132" s="32"/>
    </row>
    <row r="133" spans="1:95">
      <c r="A133" s="31"/>
      <c r="AV133" s="32"/>
      <c r="CQ133" s="32"/>
    </row>
    <row r="134" spans="1:95" ht="76.5" customHeight="1">
      <c r="A134" s="33"/>
      <c r="B134" s="34"/>
      <c r="C134" s="34"/>
      <c r="D134" s="34"/>
      <c r="E134" s="34"/>
      <c r="F134" s="34"/>
      <c r="G134" s="34"/>
      <c r="H134" s="34"/>
      <c r="I134" s="34"/>
      <c r="J134" s="34"/>
      <c r="K134" s="34"/>
      <c r="L134" s="34"/>
      <c r="M134" s="34"/>
      <c r="N134" s="34"/>
      <c r="O134" s="34"/>
      <c r="P134" s="34"/>
      <c r="Q134" s="34"/>
      <c r="R134" s="34"/>
      <c r="S134" s="34"/>
      <c r="T134" s="34"/>
      <c r="U134" s="34"/>
      <c r="V134" s="34"/>
      <c r="W134" s="34"/>
      <c r="X134" s="34"/>
      <c r="Y134" s="34"/>
      <c r="Z134" s="34"/>
      <c r="AA134" s="34"/>
      <c r="AB134" s="34"/>
      <c r="AC134" s="34"/>
      <c r="AD134" s="34"/>
      <c r="AE134" s="34"/>
      <c r="AF134" s="34"/>
      <c r="AG134" s="34"/>
      <c r="AH134" s="34"/>
      <c r="AI134" s="34"/>
      <c r="AJ134" s="34"/>
      <c r="AK134" s="34"/>
      <c r="AL134" s="34"/>
      <c r="AM134" s="34"/>
      <c r="AN134" s="34"/>
      <c r="AO134" s="34"/>
      <c r="AP134" s="34"/>
      <c r="AQ134" s="34"/>
      <c r="AR134" s="34"/>
      <c r="AS134" s="34"/>
      <c r="AT134" s="34"/>
      <c r="AU134" s="34"/>
      <c r="AV134" s="35"/>
      <c r="AW134" s="34"/>
      <c r="AX134" s="34"/>
      <c r="AY134" s="34"/>
      <c r="AZ134" s="34"/>
      <c r="BA134" s="34"/>
      <c r="BB134" s="34"/>
      <c r="BC134" s="34"/>
      <c r="BD134" s="34"/>
      <c r="BE134" s="34"/>
      <c r="BF134" s="34"/>
      <c r="BG134" s="34"/>
      <c r="BH134" s="34"/>
      <c r="BI134" s="34"/>
      <c r="BJ134" s="34"/>
      <c r="BK134" s="34"/>
      <c r="BL134" s="34"/>
      <c r="BM134" s="34"/>
      <c r="BN134" s="34"/>
      <c r="BO134" s="34"/>
      <c r="BP134" s="34"/>
      <c r="BQ134" s="34"/>
      <c r="BR134" s="34"/>
      <c r="BS134" s="34"/>
      <c r="BT134" s="34"/>
      <c r="BU134" s="34"/>
      <c r="BV134" s="34"/>
      <c r="BW134" s="34"/>
      <c r="BX134" s="34"/>
      <c r="BY134" s="34"/>
      <c r="BZ134" s="34"/>
      <c r="CA134" s="34"/>
      <c r="CB134" s="34"/>
      <c r="CC134" s="34"/>
      <c r="CD134" s="34"/>
      <c r="CE134" s="34"/>
      <c r="CF134" s="34"/>
      <c r="CG134" s="34"/>
      <c r="CH134" s="34"/>
      <c r="CI134" s="34"/>
      <c r="CJ134" s="34"/>
      <c r="CK134" s="34"/>
      <c r="CL134" s="34"/>
      <c r="CM134" s="34"/>
      <c r="CN134" s="34"/>
      <c r="CO134" s="34"/>
      <c r="CP134" s="34"/>
      <c r="CQ134" s="35"/>
    </row>
    <row r="135" spans="1:95">
      <c r="A135" s="28">
        <v>7</v>
      </c>
      <c r="B135" s="29"/>
      <c r="C135" s="29"/>
      <c r="D135" s="29"/>
      <c r="E135" s="29"/>
      <c r="F135" s="29"/>
      <c r="G135" s="29"/>
      <c r="H135" s="29"/>
      <c r="I135" s="29"/>
      <c r="J135" s="29"/>
      <c r="K135" s="29"/>
      <c r="L135" s="29"/>
      <c r="M135" s="29"/>
      <c r="N135" s="29"/>
      <c r="O135" s="29"/>
      <c r="P135" s="29"/>
      <c r="Q135" s="29"/>
      <c r="R135" s="29"/>
      <c r="S135" s="29"/>
      <c r="T135" s="29"/>
      <c r="U135" s="29"/>
      <c r="V135" s="29"/>
      <c r="W135" s="29"/>
      <c r="X135" s="29"/>
      <c r="Y135" s="29"/>
      <c r="Z135" s="29"/>
      <c r="AA135" s="29"/>
      <c r="AB135" s="29"/>
      <c r="AC135" s="29"/>
      <c r="AD135" s="29"/>
      <c r="AE135" s="29"/>
      <c r="AF135" s="29"/>
      <c r="AG135" s="29"/>
      <c r="AH135" s="29"/>
      <c r="AI135" s="29"/>
      <c r="AJ135" s="29"/>
      <c r="AK135" s="29"/>
      <c r="AL135" s="29"/>
      <c r="AM135" s="29"/>
      <c r="AN135" s="29"/>
      <c r="AO135" s="29"/>
      <c r="AP135" s="29"/>
      <c r="AQ135" s="29"/>
      <c r="AR135" s="29"/>
      <c r="AS135" s="29"/>
      <c r="AT135" s="29"/>
      <c r="AU135" s="29"/>
      <c r="AV135" s="30"/>
      <c r="AW135" s="29"/>
      <c r="AX135" s="29"/>
      <c r="AY135" s="29"/>
      <c r="AZ135" s="29"/>
      <c r="BA135" s="29"/>
      <c r="BB135" s="29"/>
      <c r="BC135" s="29"/>
      <c r="BD135" s="29"/>
      <c r="BE135" s="29"/>
      <c r="BF135" s="29"/>
      <c r="BG135" s="29"/>
      <c r="BH135" s="29"/>
      <c r="BI135" s="29"/>
      <c r="BJ135" s="29"/>
      <c r="BK135" s="29"/>
      <c r="BL135" s="29"/>
      <c r="BM135" s="29"/>
      <c r="BN135" s="29"/>
      <c r="BO135" s="29"/>
      <c r="BP135" s="29"/>
      <c r="BQ135" s="29"/>
      <c r="BR135" s="29"/>
      <c r="BS135" s="29"/>
      <c r="BT135" s="29"/>
      <c r="BU135" s="29"/>
      <c r="BV135" s="29"/>
      <c r="BW135" s="29"/>
      <c r="BX135" s="29"/>
      <c r="BY135" s="29"/>
      <c r="BZ135" s="29"/>
      <c r="CA135" s="29"/>
      <c r="CB135" s="29"/>
      <c r="CC135" s="29"/>
      <c r="CD135" s="29"/>
      <c r="CE135" s="29"/>
      <c r="CF135" s="29"/>
      <c r="CG135" s="29"/>
      <c r="CH135" s="29"/>
      <c r="CI135" s="29"/>
      <c r="CJ135" s="29"/>
      <c r="CK135" s="29"/>
      <c r="CL135" s="29"/>
      <c r="CM135" s="29"/>
      <c r="CN135" s="29"/>
      <c r="CO135" s="29"/>
      <c r="CP135" s="29"/>
      <c r="CQ135" s="30"/>
    </row>
    <row r="136" spans="1:95">
      <c r="A136" s="31"/>
      <c r="AV136" s="32"/>
      <c r="CQ136" s="32"/>
    </row>
    <row r="137" spans="1:95">
      <c r="A137" s="31"/>
      <c r="AV137" s="32"/>
      <c r="CQ137" s="32"/>
    </row>
    <row r="138" spans="1:95">
      <c r="A138" s="31"/>
      <c r="AV138" s="32"/>
      <c r="CQ138" s="32"/>
    </row>
    <row r="139" spans="1:95">
      <c r="A139" s="31"/>
      <c r="AV139" s="32"/>
      <c r="CQ139" s="32"/>
    </row>
    <row r="140" spans="1:95">
      <c r="A140" s="31"/>
      <c r="AV140" s="32"/>
      <c r="CQ140" s="32"/>
    </row>
    <row r="141" spans="1:95">
      <c r="A141" s="31"/>
      <c r="AV141" s="32"/>
      <c r="CQ141" s="32"/>
    </row>
    <row r="142" spans="1:95">
      <c r="A142" s="31"/>
      <c r="AV142" s="32"/>
      <c r="CQ142" s="32"/>
    </row>
    <row r="143" spans="1:95">
      <c r="A143" s="31"/>
      <c r="AV143" s="32"/>
      <c r="CQ143" s="32"/>
    </row>
    <row r="144" spans="1:95">
      <c r="A144" s="31"/>
      <c r="AV144" s="32"/>
      <c r="CQ144" s="32"/>
    </row>
    <row r="145" spans="1:95">
      <c r="A145" s="31"/>
      <c r="AV145" s="32"/>
      <c r="CQ145" s="32"/>
    </row>
    <row r="146" spans="1:95">
      <c r="A146" s="31"/>
      <c r="AV146" s="32"/>
      <c r="CQ146" s="32"/>
    </row>
    <row r="147" spans="1:95">
      <c r="A147" s="31"/>
      <c r="AV147" s="32"/>
      <c r="CQ147" s="32"/>
    </row>
    <row r="148" spans="1:95">
      <c r="A148" s="31"/>
      <c r="AV148" s="32"/>
      <c r="CQ148" s="32"/>
    </row>
    <row r="149" spans="1:95">
      <c r="A149" s="31"/>
      <c r="AV149" s="32"/>
      <c r="CQ149" s="32"/>
    </row>
    <row r="150" spans="1:95">
      <c r="A150" s="31"/>
      <c r="AV150" s="32"/>
      <c r="CQ150" s="32"/>
    </row>
    <row r="151" spans="1:95">
      <c r="A151" s="31"/>
      <c r="AV151" s="32"/>
      <c r="CQ151" s="32"/>
    </row>
    <row r="152" spans="1:95">
      <c r="A152" s="31"/>
      <c r="AV152" s="32"/>
      <c r="CQ152" s="32"/>
    </row>
    <row r="153" spans="1:95">
      <c r="A153" s="31"/>
      <c r="AV153" s="32"/>
      <c r="CQ153" s="32"/>
    </row>
    <row r="154" spans="1:95" ht="19.5" customHeight="1">
      <c r="A154" s="33"/>
      <c r="B154" s="34"/>
      <c r="C154" s="34"/>
      <c r="D154" s="34"/>
      <c r="E154" s="34"/>
      <c r="F154" s="34"/>
      <c r="G154" s="34"/>
      <c r="H154" s="34"/>
      <c r="I154" s="34"/>
      <c r="J154" s="34"/>
      <c r="K154" s="34"/>
      <c r="L154" s="34"/>
      <c r="M154" s="34"/>
      <c r="N154" s="34"/>
      <c r="O154" s="34"/>
      <c r="P154" s="34"/>
      <c r="Q154" s="34"/>
      <c r="R154" s="34"/>
      <c r="S154" s="34"/>
      <c r="T154" s="34"/>
      <c r="U154" s="34"/>
      <c r="V154" s="34"/>
      <c r="W154" s="34"/>
      <c r="X154" s="34"/>
      <c r="Y154" s="34"/>
      <c r="Z154" s="34"/>
      <c r="AA154" s="34"/>
      <c r="AB154" s="34"/>
      <c r="AC154" s="34"/>
      <c r="AD154" s="34"/>
      <c r="AE154" s="34"/>
      <c r="AF154" s="34"/>
      <c r="AG154" s="34"/>
      <c r="AH154" s="34"/>
      <c r="AI154" s="34"/>
      <c r="AJ154" s="34"/>
      <c r="AK154" s="34"/>
      <c r="AL154" s="34"/>
      <c r="AM154" s="34"/>
      <c r="AN154" s="34"/>
      <c r="AO154" s="34"/>
      <c r="AP154" s="34"/>
      <c r="AQ154" s="34"/>
      <c r="AR154" s="34"/>
      <c r="AS154" s="34"/>
      <c r="AT154" s="34"/>
      <c r="AU154" s="34"/>
      <c r="AV154" s="35"/>
      <c r="AW154" s="34"/>
      <c r="AX154" s="34"/>
      <c r="AY154" s="34"/>
      <c r="AZ154" s="34"/>
      <c r="BA154" s="34"/>
      <c r="BB154" s="34"/>
      <c r="BC154" s="34"/>
      <c r="BD154" s="34"/>
      <c r="BE154" s="34"/>
      <c r="BF154" s="34"/>
      <c r="BG154" s="34"/>
      <c r="BH154" s="34"/>
      <c r="BI154" s="34"/>
      <c r="BJ154" s="34"/>
      <c r="BK154" s="34"/>
      <c r="BL154" s="34"/>
      <c r="BM154" s="34"/>
      <c r="BN154" s="34"/>
      <c r="BO154" s="34"/>
      <c r="BP154" s="34"/>
      <c r="BQ154" s="34"/>
      <c r="BR154" s="34"/>
      <c r="BS154" s="34"/>
      <c r="BT154" s="34"/>
      <c r="BU154" s="34"/>
      <c r="BV154" s="34"/>
      <c r="BW154" s="34"/>
      <c r="BX154" s="34"/>
      <c r="BY154" s="34"/>
      <c r="BZ154" s="34"/>
      <c r="CA154" s="34"/>
      <c r="CB154" s="34"/>
      <c r="CC154" s="34"/>
      <c r="CD154" s="34"/>
      <c r="CE154" s="34"/>
      <c r="CF154" s="34"/>
      <c r="CG154" s="34"/>
      <c r="CH154" s="34"/>
      <c r="CI154" s="34"/>
      <c r="CJ154" s="34"/>
      <c r="CK154" s="34"/>
      <c r="CL154" s="34"/>
      <c r="CM154" s="34"/>
      <c r="CN154" s="34"/>
      <c r="CO154" s="34"/>
      <c r="CP154" s="34"/>
      <c r="CQ154" s="35"/>
    </row>
    <row r="155" spans="1:95">
      <c r="A155" s="28">
        <v>8</v>
      </c>
      <c r="B155" s="29"/>
      <c r="C155" s="29"/>
      <c r="D155" s="29"/>
      <c r="E155" s="29"/>
      <c r="F155" s="29"/>
      <c r="G155" s="29"/>
      <c r="H155" s="29"/>
      <c r="I155" s="29"/>
      <c r="J155" s="29"/>
      <c r="K155" s="29"/>
      <c r="L155" s="29"/>
      <c r="M155" s="29"/>
      <c r="N155" s="29"/>
      <c r="O155" s="29"/>
      <c r="P155" s="29"/>
      <c r="Q155" s="29"/>
      <c r="R155" s="29"/>
      <c r="S155" s="29"/>
      <c r="T155" s="29"/>
      <c r="U155" s="29"/>
      <c r="V155" s="29"/>
      <c r="W155" s="29"/>
      <c r="X155" s="29"/>
      <c r="Y155" s="29"/>
      <c r="Z155" s="29"/>
      <c r="AA155" s="29"/>
      <c r="AB155" s="29"/>
      <c r="AC155" s="29"/>
      <c r="AD155" s="29"/>
      <c r="AE155" s="29"/>
      <c r="AF155" s="29"/>
      <c r="AG155" s="29"/>
      <c r="AH155" s="29"/>
      <c r="AI155" s="29"/>
      <c r="AJ155" s="29"/>
      <c r="AK155" s="29"/>
      <c r="AL155" s="29"/>
      <c r="AM155" s="29"/>
      <c r="AN155" s="29"/>
      <c r="AO155" s="29"/>
      <c r="AP155" s="29"/>
      <c r="AQ155" s="29"/>
      <c r="AR155" s="29"/>
      <c r="AS155" s="29"/>
      <c r="AT155" s="29"/>
      <c r="AU155" s="29"/>
      <c r="AV155" s="30"/>
      <c r="AW155" s="29"/>
      <c r="AX155" s="29"/>
      <c r="AY155" s="29"/>
      <c r="AZ155" s="29"/>
      <c r="BA155" s="29"/>
      <c r="BB155" s="29"/>
      <c r="BC155" s="29"/>
      <c r="BD155" s="29"/>
      <c r="BE155" s="29"/>
      <c r="BF155" s="29"/>
      <c r="BG155" s="29"/>
      <c r="BH155" s="29"/>
      <c r="BI155" s="29"/>
      <c r="BJ155" s="29"/>
      <c r="BK155" s="29"/>
      <c r="BL155" s="29"/>
      <c r="BM155" s="29"/>
      <c r="BN155" s="29"/>
      <c r="BO155" s="29"/>
      <c r="BP155" s="29"/>
      <c r="BQ155" s="29"/>
      <c r="BR155" s="29"/>
      <c r="BS155" s="29"/>
      <c r="BT155" s="29"/>
      <c r="BU155" s="29"/>
      <c r="BV155" s="29"/>
      <c r="BW155" s="29"/>
      <c r="BX155" s="29"/>
      <c r="BY155" s="29"/>
      <c r="BZ155" s="29"/>
      <c r="CA155" s="29"/>
      <c r="CB155" s="29"/>
      <c r="CC155" s="29"/>
      <c r="CD155" s="29"/>
      <c r="CE155" s="29"/>
      <c r="CF155" s="29"/>
      <c r="CG155" s="29"/>
      <c r="CH155" s="29"/>
      <c r="CI155" s="29"/>
      <c r="CJ155" s="29"/>
      <c r="CK155" s="29"/>
      <c r="CL155" s="29"/>
      <c r="CM155" s="29"/>
      <c r="CN155" s="29"/>
      <c r="CO155" s="29"/>
      <c r="CP155" s="29"/>
      <c r="CQ155" s="30"/>
    </row>
    <row r="156" spans="1:95">
      <c r="A156" s="31"/>
      <c r="AV156" s="32"/>
      <c r="CQ156" s="32"/>
    </row>
    <row r="157" spans="1:95">
      <c r="A157" s="31"/>
      <c r="AV157" s="32"/>
      <c r="CQ157" s="32"/>
    </row>
    <row r="158" spans="1:95">
      <c r="A158" s="31"/>
      <c r="AV158" s="32"/>
      <c r="CQ158" s="32"/>
    </row>
    <row r="159" spans="1:95">
      <c r="A159" s="31"/>
      <c r="AV159" s="32"/>
      <c r="CQ159" s="32"/>
    </row>
    <row r="160" spans="1:95">
      <c r="A160" s="31"/>
      <c r="AV160" s="32"/>
      <c r="CQ160" s="32"/>
    </row>
    <row r="161" spans="1:95">
      <c r="A161" s="31"/>
      <c r="AV161" s="32"/>
      <c r="CQ161" s="32"/>
    </row>
    <row r="162" spans="1:95">
      <c r="A162" s="31"/>
      <c r="AV162" s="32"/>
      <c r="CQ162" s="32"/>
    </row>
    <row r="163" spans="1:95">
      <c r="A163" s="31"/>
      <c r="AV163" s="32"/>
      <c r="CQ163" s="32"/>
    </row>
    <row r="164" spans="1:95">
      <c r="A164" s="31"/>
      <c r="AV164" s="32"/>
      <c r="CQ164" s="32"/>
    </row>
    <row r="165" spans="1:95">
      <c r="A165" s="31"/>
      <c r="AV165" s="32"/>
      <c r="CQ165" s="32"/>
    </row>
    <row r="166" spans="1:95">
      <c r="A166" s="31"/>
      <c r="AV166" s="32"/>
      <c r="CQ166" s="32"/>
    </row>
    <row r="167" spans="1:95">
      <c r="A167" s="31"/>
      <c r="AV167" s="32"/>
      <c r="CQ167" s="32"/>
    </row>
    <row r="168" spans="1:95">
      <c r="A168" s="31"/>
      <c r="AV168" s="32"/>
      <c r="CQ168" s="32"/>
    </row>
    <row r="169" spans="1:95">
      <c r="A169" s="31"/>
      <c r="AV169" s="32"/>
      <c r="CQ169" s="32"/>
    </row>
    <row r="170" spans="1:95">
      <c r="A170" s="31"/>
      <c r="AV170" s="32"/>
      <c r="CQ170" s="32"/>
    </row>
    <row r="171" spans="1:95">
      <c r="A171" s="31"/>
      <c r="AV171" s="32"/>
      <c r="CQ171" s="32"/>
    </row>
    <row r="172" spans="1:95">
      <c r="A172" s="31"/>
      <c r="AV172" s="32"/>
      <c r="CQ172" s="32"/>
    </row>
    <row r="173" spans="1:95">
      <c r="A173" s="31"/>
      <c r="AV173" s="32"/>
      <c r="CQ173" s="32"/>
    </row>
    <row r="174" spans="1:95">
      <c r="A174" s="31"/>
      <c r="AV174" s="32"/>
      <c r="CQ174" s="32"/>
    </row>
    <row r="175" spans="1:95">
      <c r="A175" s="31"/>
      <c r="AV175" s="32"/>
      <c r="CQ175" s="32"/>
    </row>
    <row r="176" spans="1:95" ht="140.5" customHeight="1">
      <c r="A176" s="33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  <c r="X176" s="34"/>
      <c r="Y176" s="34"/>
      <c r="Z176" s="34"/>
      <c r="AA176" s="34"/>
      <c r="AB176" s="34"/>
      <c r="AC176" s="34"/>
      <c r="AD176" s="34"/>
      <c r="AE176" s="34"/>
      <c r="AF176" s="34"/>
      <c r="AG176" s="34"/>
      <c r="AH176" s="34"/>
      <c r="AI176" s="34"/>
      <c r="AJ176" s="34"/>
      <c r="AK176" s="34"/>
      <c r="AL176" s="34"/>
      <c r="AM176" s="34"/>
      <c r="AN176" s="34"/>
      <c r="AO176" s="34"/>
      <c r="AP176" s="34"/>
      <c r="AQ176" s="34"/>
      <c r="AR176" s="34"/>
      <c r="AS176" s="34"/>
      <c r="AT176" s="34"/>
      <c r="AU176" s="34"/>
      <c r="AV176" s="35"/>
      <c r="AW176" s="34"/>
      <c r="AX176" s="34"/>
      <c r="AY176" s="34"/>
      <c r="AZ176" s="34"/>
      <c r="BA176" s="34"/>
      <c r="BB176" s="34"/>
      <c r="BC176" s="34"/>
      <c r="BD176" s="34"/>
      <c r="BE176" s="34"/>
      <c r="BF176" s="34"/>
      <c r="BG176" s="34"/>
      <c r="BH176" s="34"/>
      <c r="BI176" s="34"/>
      <c r="BJ176" s="34"/>
      <c r="BK176" s="34"/>
      <c r="BL176" s="34"/>
      <c r="BM176" s="34"/>
      <c r="BN176" s="34"/>
      <c r="BO176" s="34"/>
      <c r="BP176" s="34"/>
      <c r="BQ176" s="34"/>
      <c r="BR176" s="34"/>
      <c r="BS176" s="34"/>
      <c r="BT176" s="34"/>
      <c r="BU176" s="34"/>
      <c r="BV176" s="34"/>
      <c r="BW176" s="34"/>
      <c r="BX176" s="34"/>
      <c r="BY176" s="34"/>
      <c r="BZ176" s="34"/>
      <c r="CA176" s="34"/>
      <c r="CB176" s="34"/>
      <c r="CC176" s="34"/>
      <c r="CD176" s="34"/>
      <c r="CE176" s="34"/>
      <c r="CF176" s="34"/>
      <c r="CG176" s="34"/>
      <c r="CH176" s="34"/>
      <c r="CI176" s="34"/>
      <c r="CJ176" s="34"/>
      <c r="CK176" s="34"/>
      <c r="CL176" s="34"/>
      <c r="CM176" s="34"/>
      <c r="CN176" s="34"/>
      <c r="CO176" s="34"/>
      <c r="CP176" s="34"/>
      <c r="CQ176" s="35"/>
    </row>
    <row r="177" spans="1:95">
      <c r="A177" s="28">
        <v>9</v>
      </c>
      <c r="B177" s="29"/>
      <c r="C177" s="29"/>
      <c r="D177" s="29"/>
      <c r="E177" s="29"/>
      <c r="F177" s="29"/>
      <c r="G177" s="29"/>
      <c r="H177" s="29"/>
      <c r="I177" s="29"/>
      <c r="J177" s="29"/>
      <c r="K177" s="29"/>
      <c r="L177" s="29"/>
      <c r="M177" s="29"/>
      <c r="N177" s="29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  <c r="AA177" s="29"/>
      <c r="AB177" s="29"/>
      <c r="AC177" s="29"/>
      <c r="AD177" s="29"/>
      <c r="AE177" s="29"/>
      <c r="AF177" s="29"/>
      <c r="AG177" s="29"/>
      <c r="AH177" s="29"/>
      <c r="AI177" s="29"/>
      <c r="AJ177" s="29"/>
      <c r="AK177" s="29"/>
      <c r="AL177" s="29"/>
      <c r="AM177" s="29"/>
      <c r="AN177" s="29"/>
      <c r="AO177" s="29"/>
      <c r="AP177" s="29"/>
      <c r="AQ177" s="29"/>
      <c r="AR177" s="29"/>
      <c r="AS177" s="29"/>
      <c r="AT177" s="29"/>
      <c r="AU177" s="29"/>
      <c r="AV177" s="30"/>
      <c r="AW177" s="29"/>
      <c r="AX177" s="29"/>
      <c r="AY177" s="29"/>
      <c r="AZ177" s="29"/>
      <c r="BA177" s="29"/>
      <c r="BB177" s="29"/>
      <c r="BC177" s="29"/>
      <c r="BD177" s="29"/>
      <c r="BE177" s="29"/>
      <c r="BF177" s="29"/>
      <c r="BG177" s="29"/>
      <c r="BH177" s="29"/>
      <c r="BI177" s="29"/>
      <c r="BJ177" s="29"/>
      <c r="BK177" s="29"/>
      <c r="BL177" s="29"/>
      <c r="BM177" s="29"/>
      <c r="BN177" s="29"/>
      <c r="BO177" s="29"/>
      <c r="BP177" s="29"/>
      <c r="BQ177" s="29"/>
      <c r="BR177" s="29"/>
      <c r="BS177" s="29"/>
      <c r="BT177" s="29"/>
      <c r="BU177" s="29"/>
      <c r="BV177" s="29"/>
      <c r="BW177" s="29"/>
      <c r="BX177" s="29"/>
      <c r="BY177" s="29"/>
      <c r="BZ177" s="29"/>
      <c r="CA177" s="29"/>
      <c r="CB177" s="29"/>
      <c r="CC177" s="29"/>
      <c r="CD177" s="29"/>
      <c r="CE177" s="29"/>
      <c r="CF177" s="29"/>
      <c r="CG177" s="29"/>
      <c r="CH177" s="29"/>
      <c r="CI177" s="29"/>
      <c r="CJ177" s="29"/>
      <c r="CK177" s="29"/>
      <c r="CL177" s="29"/>
      <c r="CM177" s="29"/>
      <c r="CN177" s="29"/>
      <c r="CO177" s="29"/>
      <c r="CP177" s="29"/>
      <c r="CQ177" s="30"/>
    </row>
    <row r="178" spans="1:95">
      <c r="A178" s="31"/>
      <c r="AV178" s="32"/>
      <c r="CQ178" s="32"/>
    </row>
    <row r="179" spans="1:95">
      <c r="A179" s="31"/>
      <c r="AV179" s="32"/>
      <c r="CQ179" s="32"/>
    </row>
    <row r="180" spans="1:95">
      <c r="A180" s="31"/>
      <c r="AV180" s="32"/>
      <c r="CQ180" s="32"/>
    </row>
    <row r="181" spans="1:95">
      <c r="A181" s="31"/>
      <c r="AV181" s="32"/>
      <c r="CQ181" s="32"/>
    </row>
    <row r="182" spans="1:95">
      <c r="A182" s="31"/>
      <c r="AV182" s="32"/>
      <c r="CQ182" s="32"/>
    </row>
    <row r="183" spans="1:95">
      <c r="A183" s="31"/>
      <c r="AV183" s="32"/>
      <c r="CQ183" s="32"/>
    </row>
    <row r="184" spans="1:95">
      <c r="A184" s="31"/>
      <c r="AV184" s="32"/>
      <c r="CQ184" s="32"/>
    </row>
    <row r="185" spans="1:95">
      <c r="A185" s="31"/>
      <c r="AV185" s="32"/>
      <c r="CQ185" s="32"/>
    </row>
    <row r="186" spans="1:95">
      <c r="A186" s="31"/>
      <c r="AV186" s="32"/>
      <c r="CQ186" s="32"/>
    </row>
    <row r="187" spans="1:95">
      <c r="A187" s="31"/>
      <c r="AV187" s="32"/>
      <c r="CQ187" s="32"/>
    </row>
    <row r="188" spans="1:95">
      <c r="A188" s="31"/>
      <c r="AV188" s="32"/>
      <c r="CQ188" s="32"/>
    </row>
    <row r="189" spans="1:95">
      <c r="A189" s="31"/>
      <c r="AV189" s="32"/>
      <c r="CQ189" s="32"/>
    </row>
    <row r="190" spans="1:95">
      <c r="A190" s="31"/>
      <c r="AV190" s="32"/>
      <c r="CQ190" s="32"/>
    </row>
    <row r="191" spans="1:95">
      <c r="A191" s="31"/>
      <c r="AV191" s="32"/>
      <c r="CQ191" s="32"/>
    </row>
    <row r="192" spans="1:95">
      <c r="A192" s="31"/>
      <c r="AV192" s="32"/>
      <c r="CQ192" s="32"/>
    </row>
    <row r="193" spans="1:95">
      <c r="A193" s="31"/>
      <c r="AV193" s="32"/>
      <c r="CQ193" s="32"/>
    </row>
    <row r="194" spans="1:95">
      <c r="A194" s="31"/>
      <c r="AV194" s="32"/>
      <c r="CQ194" s="32"/>
    </row>
    <row r="195" spans="1:95">
      <c r="A195" s="31"/>
      <c r="AV195" s="32"/>
      <c r="CQ195" s="32"/>
    </row>
    <row r="196" spans="1:95">
      <c r="A196" s="31"/>
      <c r="AV196" s="32"/>
      <c r="CQ196" s="32"/>
    </row>
    <row r="197" spans="1:95">
      <c r="A197" s="31"/>
      <c r="AV197" s="32"/>
      <c r="CQ197" s="32"/>
    </row>
    <row r="198" spans="1:95" ht="40" customHeight="1">
      <c r="A198" s="33"/>
      <c r="B198" s="34"/>
      <c r="C198" s="34"/>
      <c r="D198" s="34"/>
      <c r="E198" s="34"/>
      <c r="F198" s="34"/>
      <c r="G198" s="34"/>
      <c r="H198" s="34"/>
      <c r="I198" s="34"/>
      <c r="J198" s="34"/>
      <c r="K198" s="34"/>
      <c r="L198" s="34"/>
      <c r="M198" s="34"/>
      <c r="N198" s="34"/>
      <c r="O198" s="34"/>
      <c r="P198" s="34"/>
      <c r="Q198" s="34"/>
      <c r="R198" s="34"/>
      <c r="S198" s="34"/>
      <c r="T198" s="34"/>
      <c r="U198" s="34"/>
      <c r="V198" s="34"/>
      <c r="W198" s="34"/>
      <c r="X198" s="34"/>
      <c r="Y198" s="34"/>
      <c r="Z198" s="34"/>
      <c r="AA198" s="34"/>
      <c r="AB198" s="34"/>
      <c r="AC198" s="34"/>
      <c r="AD198" s="34"/>
      <c r="AE198" s="34"/>
      <c r="AF198" s="34"/>
      <c r="AG198" s="34"/>
      <c r="AH198" s="34"/>
      <c r="AI198" s="34"/>
      <c r="AJ198" s="34"/>
      <c r="AK198" s="34"/>
      <c r="AL198" s="34"/>
      <c r="AM198" s="34"/>
      <c r="AN198" s="34"/>
      <c r="AO198" s="34"/>
      <c r="AP198" s="34"/>
      <c r="AQ198" s="34"/>
      <c r="AR198" s="34"/>
      <c r="AS198" s="34"/>
      <c r="AT198" s="34"/>
      <c r="AU198" s="34"/>
      <c r="AV198" s="35"/>
      <c r="AW198" s="34"/>
      <c r="AX198" s="34"/>
      <c r="AY198" s="34"/>
      <c r="AZ198" s="34"/>
      <c r="BA198" s="34"/>
      <c r="BB198" s="34"/>
      <c r="BC198" s="34"/>
      <c r="BD198" s="34"/>
      <c r="BE198" s="34"/>
      <c r="BF198" s="34"/>
      <c r="BG198" s="34"/>
      <c r="BH198" s="34"/>
      <c r="BI198" s="34"/>
      <c r="BJ198" s="34"/>
      <c r="BK198" s="34"/>
      <c r="BL198" s="34"/>
      <c r="BM198" s="34"/>
      <c r="BN198" s="34"/>
      <c r="BO198" s="34"/>
      <c r="BP198" s="34"/>
      <c r="BQ198" s="34"/>
      <c r="BR198" s="34"/>
      <c r="BS198" s="34"/>
      <c r="BT198" s="34"/>
      <c r="BU198" s="34"/>
      <c r="BV198" s="34"/>
      <c r="BW198" s="34"/>
      <c r="BX198" s="34"/>
      <c r="BY198" s="34"/>
      <c r="BZ198" s="34"/>
      <c r="CA198" s="34"/>
      <c r="CB198" s="34"/>
      <c r="CC198" s="34"/>
      <c r="CD198" s="34"/>
      <c r="CE198" s="34"/>
      <c r="CF198" s="34"/>
      <c r="CG198" s="34"/>
      <c r="CH198" s="34"/>
      <c r="CI198" s="34"/>
      <c r="CJ198" s="34"/>
      <c r="CK198" s="34"/>
      <c r="CL198" s="34"/>
      <c r="CM198" s="34"/>
      <c r="CN198" s="34"/>
      <c r="CO198" s="34"/>
      <c r="CP198" s="34"/>
      <c r="CQ198" s="35"/>
    </row>
    <row r="199" spans="1:95">
      <c r="A199" s="28">
        <v>10</v>
      </c>
      <c r="B199" s="29"/>
      <c r="C199" s="29"/>
      <c r="D199" s="29"/>
      <c r="E199" s="29"/>
      <c r="F199" s="29"/>
      <c r="G199" s="29"/>
      <c r="H199" s="29"/>
      <c r="I199" s="29"/>
      <c r="J199" s="29"/>
      <c r="K199" s="29"/>
      <c r="L199" s="29"/>
      <c r="M199" s="29"/>
      <c r="N199" s="29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  <c r="AA199" s="29"/>
      <c r="AB199" s="29"/>
      <c r="AC199" s="29"/>
      <c r="AD199" s="29"/>
      <c r="AE199" s="29"/>
      <c r="AF199" s="29"/>
      <c r="AG199" s="29"/>
      <c r="AH199" s="29"/>
      <c r="AI199" s="29"/>
      <c r="AJ199" s="29"/>
      <c r="AK199" s="29"/>
      <c r="AL199" s="29"/>
      <c r="AM199" s="29"/>
      <c r="AN199" s="29"/>
      <c r="AO199" s="29"/>
      <c r="AP199" s="29"/>
      <c r="AQ199" s="29"/>
      <c r="AR199" s="29"/>
      <c r="AS199" s="29"/>
      <c r="AT199" s="29"/>
      <c r="AU199" s="29"/>
      <c r="AV199" s="30"/>
      <c r="AW199" s="29"/>
      <c r="AX199" s="29"/>
      <c r="AY199" s="29"/>
      <c r="AZ199" s="29"/>
      <c r="BA199" s="29"/>
      <c r="BB199" s="29"/>
      <c r="BC199" s="29"/>
      <c r="BD199" s="29"/>
      <c r="BE199" s="29"/>
      <c r="BF199" s="29"/>
      <c r="BG199" s="29"/>
      <c r="BH199" s="29"/>
      <c r="BI199" s="29"/>
      <c r="BJ199" s="29"/>
      <c r="BK199" s="29"/>
      <c r="BL199" s="29"/>
      <c r="BM199" s="29"/>
      <c r="BN199" s="29"/>
      <c r="BO199" s="29"/>
      <c r="BP199" s="29"/>
      <c r="BQ199" s="29"/>
      <c r="BR199" s="29"/>
      <c r="BS199" s="29"/>
      <c r="BT199" s="29"/>
      <c r="BU199" s="29"/>
      <c r="BV199" s="29"/>
      <c r="BW199" s="29"/>
      <c r="BX199" s="29"/>
      <c r="BY199" s="29"/>
      <c r="BZ199" s="29"/>
      <c r="CA199" s="29"/>
      <c r="CB199" s="29"/>
      <c r="CC199" s="29"/>
      <c r="CD199" s="29"/>
      <c r="CE199" s="29"/>
      <c r="CF199" s="29"/>
      <c r="CG199" s="29"/>
      <c r="CH199" s="29"/>
      <c r="CI199" s="29"/>
      <c r="CJ199" s="29"/>
      <c r="CK199" s="29"/>
      <c r="CL199" s="29"/>
      <c r="CM199" s="29"/>
      <c r="CN199" s="29"/>
      <c r="CO199" s="29"/>
      <c r="CP199" s="29"/>
      <c r="CQ199" s="30"/>
    </row>
    <row r="200" spans="1:95">
      <c r="A200" s="31"/>
      <c r="AV200" s="32"/>
      <c r="CQ200" s="32"/>
    </row>
    <row r="201" spans="1:95">
      <c r="A201" s="31"/>
      <c r="AV201" s="32"/>
      <c r="CQ201" s="32"/>
    </row>
    <row r="202" spans="1:95">
      <c r="A202" s="31"/>
      <c r="AV202" s="32"/>
      <c r="CQ202" s="32"/>
    </row>
    <row r="203" spans="1:95">
      <c r="A203" s="31"/>
      <c r="AV203" s="32"/>
      <c r="CQ203" s="32"/>
    </row>
    <row r="204" spans="1:95">
      <c r="A204" s="31"/>
      <c r="AV204" s="32"/>
      <c r="CQ204" s="32"/>
    </row>
    <row r="205" spans="1:95">
      <c r="A205" s="31"/>
      <c r="AV205" s="32"/>
      <c r="CQ205" s="32"/>
    </row>
    <row r="206" spans="1:95">
      <c r="A206" s="31"/>
      <c r="AV206" s="32"/>
      <c r="CQ206" s="32"/>
    </row>
    <row r="207" spans="1:95">
      <c r="A207" s="31"/>
      <c r="AV207" s="32"/>
      <c r="CQ207" s="32"/>
    </row>
    <row r="208" spans="1:95">
      <c r="A208" s="31"/>
      <c r="AV208" s="32"/>
      <c r="CQ208" s="32"/>
    </row>
    <row r="209" spans="1:95">
      <c r="A209" s="31"/>
      <c r="AV209" s="32"/>
      <c r="CQ209" s="32"/>
    </row>
    <row r="210" spans="1:95">
      <c r="A210" s="31"/>
      <c r="AV210" s="32"/>
      <c r="CQ210" s="32"/>
    </row>
    <row r="211" spans="1:95">
      <c r="A211" s="31"/>
      <c r="AV211" s="32"/>
      <c r="CQ211" s="32"/>
    </row>
    <row r="212" spans="1:95">
      <c r="A212" s="31"/>
      <c r="AV212" s="32"/>
      <c r="CQ212" s="32"/>
    </row>
    <row r="213" spans="1:95">
      <c r="A213" s="31"/>
      <c r="AV213" s="32"/>
      <c r="CQ213" s="32"/>
    </row>
    <row r="214" spans="1:95">
      <c r="A214" s="31"/>
      <c r="AV214" s="32"/>
      <c r="CQ214" s="32"/>
    </row>
    <row r="215" spans="1:95">
      <c r="A215" s="31"/>
      <c r="AV215" s="32"/>
      <c r="CQ215" s="32"/>
    </row>
    <row r="216" spans="1:95">
      <c r="A216" s="31"/>
      <c r="AV216" s="32"/>
      <c r="CQ216" s="32"/>
    </row>
    <row r="217" spans="1:95">
      <c r="A217" s="31"/>
      <c r="AV217" s="32"/>
      <c r="CQ217" s="32"/>
    </row>
    <row r="218" spans="1:95">
      <c r="A218" s="33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  <c r="AG218" s="34"/>
      <c r="AH218" s="34"/>
      <c r="AI218" s="34"/>
      <c r="AJ218" s="34"/>
      <c r="AK218" s="34"/>
      <c r="AL218" s="34"/>
      <c r="AM218" s="34"/>
      <c r="AN218" s="34"/>
      <c r="AO218" s="34"/>
      <c r="AP218" s="34"/>
      <c r="AQ218" s="34"/>
      <c r="AR218" s="34"/>
      <c r="AS218" s="34"/>
      <c r="AT218" s="34"/>
      <c r="AU218" s="34"/>
      <c r="AV218" s="35"/>
      <c r="AW218" s="34"/>
      <c r="AX218" s="34"/>
      <c r="AY218" s="34"/>
      <c r="AZ218" s="34"/>
      <c r="BA218" s="34"/>
      <c r="BB218" s="34"/>
      <c r="BC218" s="34"/>
      <c r="BD218" s="34"/>
      <c r="BE218" s="34"/>
      <c r="BF218" s="34"/>
      <c r="BG218" s="34"/>
      <c r="BH218" s="34"/>
      <c r="BI218" s="34"/>
      <c r="BJ218" s="34"/>
      <c r="BK218" s="34"/>
      <c r="BL218" s="34"/>
      <c r="BM218" s="34"/>
      <c r="BN218" s="34"/>
      <c r="BO218" s="34"/>
      <c r="BP218" s="34"/>
      <c r="BQ218" s="34"/>
      <c r="BR218" s="34"/>
      <c r="BS218" s="34"/>
      <c r="BT218" s="34"/>
      <c r="BU218" s="34"/>
      <c r="BV218" s="34"/>
      <c r="BW218" s="34"/>
      <c r="BX218" s="34"/>
      <c r="BY218" s="34"/>
      <c r="BZ218" s="34"/>
      <c r="CA218" s="34"/>
      <c r="CB218" s="34"/>
      <c r="CC218" s="34"/>
      <c r="CD218" s="34"/>
      <c r="CE218" s="34"/>
      <c r="CF218" s="34"/>
      <c r="CG218" s="34"/>
      <c r="CH218" s="34"/>
      <c r="CI218" s="34"/>
      <c r="CJ218" s="34"/>
      <c r="CK218" s="34"/>
      <c r="CL218" s="34"/>
      <c r="CM218" s="34"/>
      <c r="CN218" s="34"/>
      <c r="CO218" s="34"/>
      <c r="CP218" s="34"/>
      <c r="CQ218" s="35"/>
    </row>
    <row r="219" spans="1:95">
      <c r="A219" s="36">
        <v>11</v>
      </c>
      <c r="B219" s="29"/>
      <c r="C219" s="29"/>
      <c r="D219" s="29"/>
      <c r="E219" s="29"/>
      <c r="F219" s="29"/>
      <c r="G219" s="29"/>
      <c r="H219" s="29"/>
      <c r="I219" s="29"/>
      <c r="J219" s="29"/>
      <c r="K219" s="29"/>
      <c r="L219" s="29"/>
      <c r="M219" s="29"/>
      <c r="N219" s="29"/>
      <c r="O219" s="29"/>
      <c r="P219" s="29"/>
      <c r="Q219" s="29"/>
      <c r="R219" s="29"/>
      <c r="S219" s="29"/>
      <c r="T219" s="29"/>
      <c r="U219" s="29"/>
      <c r="V219" s="29"/>
      <c r="W219" s="29"/>
      <c r="X219" s="29"/>
      <c r="Y219" s="29"/>
      <c r="Z219" s="29"/>
      <c r="AA219" s="29"/>
      <c r="AB219" s="29"/>
      <c r="AC219" s="29"/>
      <c r="AD219" s="29"/>
      <c r="AE219" s="29"/>
      <c r="AF219" s="29"/>
      <c r="AG219" s="29"/>
      <c r="AH219" s="29"/>
      <c r="AI219" s="29"/>
      <c r="AJ219" s="29"/>
      <c r="AK219" s="29"/>
      <c r="AL219" s="29"/>
      <c r="AM219" s="29"/>
      <c r="AN219" s="29"/>
      <c r="AO219" s="29"/>
      <c r="AP219" s="29"/>
      <c r="AQ219" s="29"/>
      <c r="AR219" s="29"/>
      <c r="AS219" s="29"/>
      <c r="AT219" s="29"/>
      <c r="AU219" s="29"/>
      <c r="AV219" s="30"/>
      <c r="AW219" s="29"/>
      <c r="AX219" s="29"/>
      <c r="AY219" s="29"/>
      <c r="AZ219" s="29"/>
      <c r="BA219" s="29"/>
      <c r="BB219" s="29"/>
      <c r="BC219" s="29"/>
      <c r="BD219" s="29"/>
      <c r="BE219" s="29"/>
      <c r="BF219" s="29"/>
      <c r="BG219" s="29"/>
      <c r="BH219" s="29"/>
      <c r="BI219" s="29"/>
      <c r="BJ219" s="29"/>
      <c r="BK219" s="29"/>
      <c r="BL219" s="29"/>
      <c r="BM219" s="29"/>
      <c r="BN219" s="29"/>
      <c r="BO219" s="29"/>
      <c r="BP219" s="29"/>
      <c r="BQ219" s="29"/>
      <c r="BR219" s="29"/>
      <c r="BS219" s="29"/>
      <c r="BT219" s="29"/>
      <c r="BU219" s="29"/>
      <c r="BV219" s="29"/>
      <c r="BW219" s="29"/>
      <c r="BX219" s="29"/>
      <c r="BY219" s="29"/>
      <c r="BZ219" s="29"/>
      <c r="CA219" s="29"/>
      <c r="CB219" s="29"/>
      <c r="CC219" s="29"/>
      <c r="CD219" s="29"/>
      <c r="CE219" s="29"/>
      <c r="CF219" s="29"/>
      <c r="CG219" s="29"/>
      <c r="CH219" s="29"/>
      <c r="CI219" s="29"/>
      <c r="CJ219" s="29"/>
      <c r="CK219" s="29"/>
      <c r="CL219" s="29"/>
      <c r="CM219" s="29"/>
      <c r="CN219" s="29"/>
      <c r="CO219" s="29"/>
      <c r="CP219" s="29"/>
      <c r="CQ219" s="30"/>
    </row>
    <row r="220" spans="1:95">
      <c r="A220" s="31"/>
      <c r="AV220" s="32"/>
      <c r="CQ220" s="32"/>
    </row>
    <row r="221" spans="1:95">
      <c r="A221" s="31"/>
      <c r="AV221" s="32"/>
      <c r="CQ221" s="32"/>
    </row>
    <row r="222" spans="1:95">
      <c r="A222" s="31"/>
      <c r="AV222" s="32"/>
      <c r="CQ222" s="32"/>
    </row>
    <row r="223" spans="1:95">
      <c r="A223" s="31"/>
      <c r="AV223" s="32"/>
      <c r="CQ223" s="32"/>
    </row>
    <row r="224" spans="1:95">
      <c r="A224" s="31"/>
      <c r="AV224" s="32"/>
      <c r="CQ224" s="32"/>
    </row>
    <row r="225" spans="1:95">
      <c r="A225" s="31"/>
      <c r="AV225" s="32"/>
      <c r="CQ225" s="32"/>
    </row>
    <row r="226" spans="1:95">
      <c r="A226" s="31"/>
      <c r="AV226" s="32"/>
      <c r="CQ226" s="32"/>
    </row>
    <row r="227" spans="1:95">
      <c r="A227" s="31"/>
      <c r="AV227" s="32"/>
      <c r="CQ227" s="32"/>
    </row>
    <row r="228" spans="1:95">
      <c r="A228" s="31"/>
      <c r="AV228" s="32"/>
      <c r="CQ228" s="32"/>
    </row>
    <row r="229" spans="1:95">
      <c r="A229" s="31"/>
      <c r="AV229" s="32"/>
      <c r="CQ229" s="32"/>
    </row>
    <row r="230" spans="1:95">
      <c r="A230" s="31"/>
      <c r="AV230" s="32"/>
      <c r="CQ230" s="32"/>
    </row>
    <row r="231" spans="1:95">
      <c r="A231" s="31"/>
      <c r="AV231" s="32"/>
      <c r="CQ231" s="32"/>
    </row>
    <row r="232" spans="1:95">
      <c r="A232" s="31"/>
      <c r="AV232" s="32"/>
      <c r="CQ232" s="32"/>
    </row>
    <row r="233" spans="1:95">
      <c r="A233" s="31"/>
      <c r="AV233" s="32"/>
      <c r="CQ233" s="32"/>
    </row>
    <row r="234" spans="1:95" ht="34.5" customHeight="1">
      <c r="A234" s="33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  <c r="AG234" s="34"/>
      <c r="AH234" s="34"/>
      <c r="AI234" s="34"/>
      <c r="AJ234" s="34"/>
      <c r="AK234" s="34"/>
      <c r="AL234" s="34"/>
      <c r="AM234" s="34"/>
      <c r="AN234" s="34"/>
      <c r="AO234" s="34"/>
      <c r="AP234" s="34"/>
      <c r="AQ234" s="34"/>
      <c r="AR234" s="34"/>
      <c r="AS234" s="34"/>
      <c r="AT234" s="34"/>
      <c r="AU234" s="34"/>
      <c r="AV234" s="35"/>
      <c r="AW234" s="34"/>
      <c r="AX234" s="34"/>
      <c r="AY234" s="34"/>
      <c r="AZ234" s="34"/>
      <c r="BA234" s="34"/>
      <c r="BB234" s="34"/>
      <c r="BC234" s="34"/>
      <c r="BD234" s="34"/>
      <c r="BE234" s="34"/>
      <c r="BF234" s="34"/>
      <c r="BG234" s="34"/>
      <c r="BH234" s="34"/>
      <c r="BI234" s="34"/>
      <c r="BJ234" s="34"/>
      <c r="BK234" s="34"/>
      <c r="BL234" s="34"/>
      <c r="BM234" s="34"/>
      <c r="BN234" s="34"/>
      <c r="BO234" s="34"/>
      <c r="BP234" s="34"/>
      <c r="BQ234" s="34"/>
      <c r="BR234" s="34"/>
      <c r="BS234" s="34"/>
      <c r="BT234" s="34"/>
      <c r="BU234" s="34"/>
      <c r="BV234" s="34"/>
      <c r="BW234" s="34"/>
      <c r="BX234" s="34"/>
      <c r="BY234" s="34"/>
      <c r="BZ234" s="34"/>
      <c r="CA234" s="34"/>
      <c r="CB234" s="34"/>
      <c r="CC234" s="34"/>
      <c r="CD234" s="34"/>
      <c r="CE234" s="34"/>
      <c r="CF234" s="34"/>
      <c r="CG234" s="34"/>
      <c r="CH234" s="34"/>
      <c r="CI234" s="34"/>
      <c r="CJ234" s="34"/>
      <c r="CK234" s="34"/>
      <c r="CL234" s="34"/>
      <c r="CM234" s="34"/>
      <c r="CN234" s="34"/>
      <c r="CO234" s="34"/>
      <c r="CP234" s="34"/>
      <c r="CQ234" s="35"/>
    </row>
    <row r="235" spans="1:95">
      <c r="A235" s="36">
        <v>12</v>
      </c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30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  <c r="BG235" s="29"/>
      <c r="BH235" s="29"/>
      <c r="BI235" s="29"/>
      <c r="BJ235" s="29"/>
      <c r="BK235" s="29"/>
      <c r="BL235" s="29"/>
      <c r="BM235" s="29"/>
      <c r="BN235" s="29"/>
      <c r="BO235" s="29"/>
      <c r="BP235" s="29"/>
      <c r="BQ235" s="29"/>
      <c r="BR235" s="29"/>
      <c r="BS235" s="29"/>
      <c r="BT235" s="29"/>
      <c r="BU235" s="29"/>
      <c r="BV235" s="29"/>
      <c r="BW235" s="29"/>
      <c r="BX235" s="29"/>
      <c r="BY235" s="29"/>
      <c r="BZ235" s="29"/>
      <c r="CA235" s="29"/>
      <c r="CB235" s="29"/>
      <c r="CC235" s="29"/>
      <c r="CD235" s="29"/>
      <c r="CE235" s="29"/>
      <c r="CF235" s="29"/>
      <c r="CG235" s="29"/>
      <c r="CH235" s="29"/>
      <c r="CI235" s="29"/>
      <c r="CJ235" s="29"/>
      <c r="CK235" s="29"/>
      <c r="CL235" s="29"/>
      <c r="CM235" s="29"/>
      <c r="CN235" s="29"/>
      <c r="CO235" s="29"/>
      <c r="CP235" s="29"/>
      <c r="CQ235" s="30"/>
    </row>
    <row r="236" spans="1:95">
      <c r="A236" s="31"/>
      <c r="AV236" s="32"/>
      <c r="CQ236" s="32"/>
    </row>
    <row r="237" spans="1:95">
      <c r="A237" s="31"/>
      <c r="AV237" s="32"/>
      <c r="CQ237" s="32"/>
    </row>
    <row r="238" spans="1:95">
      <c r="A238" s="31"/>
      <c r="AV238" s="32"/>
      <c r="CQ238" s="32"/>
    </row>
    <row r="239" spans="1:95">
      <c r="A239" s="31"/>
      <c r="AV239" s="32"/>
      <c r="CQ239" s="32"/>
    </row>
    <row r="240" spans="1:95">
      <c r="A240" s="31"/>
      <c r="AV240" s="32"/>
      <c r="CQ240" s="32"/>
    </row>
    <row r="241" spans="1:95">
      <c r="A241" s="31"/>
      <c r="AV241" s="32"/>
      <c r="CQ241" s="32"/>
    </row>
    <row r="242" spans="1:95">
      <c r="A242" s="31"/>
      <c r="AV242" s="32"/>
      <c r="CQ242" s="32"/>
    </row>
    <row r="243" spans="1:95">
      <c r="A243" s="31"/>
      <c r="AV243" s="32"/>
      <c r="CQ243" s="32"/>
    </row>
    <row r="244" spans="1:95">
      <c r="A244" s="31"/>
      <c r="AV244" s="32"/>
      <c r="CQ244" s="32"/>
    </row>
    <row r="245" spans="1:95">
      <c r="A245" s="31"/>
      <c r="AV245" s="32"/>
      <c r="CQ245" s="32"/>
    </row>
    <row r="246" spans="1:95">
      <c r="A246" s="31"/>
      <c r="AV246" s="32"/>
      <c r="CQ246" s="32"/>
    </row>
    <row r="247" spans="1:95">
      <c r="A247" s="31"/>
      <c r="AV247" s="32"/>
      <c r="CQ247" s="32"/>
    </row>
    <row r="248" spans="1:95">
      <c r="A248" s="31"/>
      <c r="AV248" s="32"/>
      <c r="CQ248" s="32"/>
    </row>
    <row r="249" spans="1:95">
      <c r="A249" s="31"/>
      <c r="AV249" s="32"/>
      <c r="CQ249" s="32"/>
    </row>
    <row r="250" spans="1:95">
      <c r="A250" s="31"/>
      <c r="AV250" s="32"/>
      <c r="CQ250" s="32"/>
    </row>
    <row r="251" spans="1:95">
      <c r="A251" s="33"/>
      <c r="B251" s="34"/>
      <c r="C251" s="34"/>
      <c r="D251" s="34"/>
      <c r="E251" s="34"/>
      <c r="F251" s="34"/>
      <c r="G251" s="34"/>
      <c r="H251" s="34"/>
      <c r="I251" s="34"/>
      <c r="J251" s="34"/>
      <c r="K251" s="34"/>
      <c r="L251" s="34"/>
      <c r="M251" s="34"/>
      <c r="N251" s="34"/>
      <c r="O251" s="34"/>
      <c r="P251" s="34"/>
      <c r="Q251" s="34"/>
      <c r="R251" s="34"/>
      <c r="S251" s="34"/>
      <c r="T251" s="34"/>
      <c r="U251" s="34"/>
      <c r="V251" s="34"/>
      <c r="W251" s="34"/>
      <c r="X251" s="34"/>
      <c r="Y251" s="34"/>
      <c r="Z251" s="34"/>
      <c r="AA251" s="34"/>
      <c r="AB251" s="34"/>
      <c r="AC251" s="34"/>
      <c r="AD251" s="34"/>
      <c r="AE251" s="34"/>
      <c r="AF251" s="34"/>
      <c r="AG251" s="34"/>
      <c r="AH251" s="34"/>
      <c r="AI251" s="34"/>
      <c r="AJ251" s="34"/>
      <c r="AK251" s="34"/>
      <c r="AL251" s="34"/>
      <c r="AM251" s="34"/>
      <c r="AN251" s="34"/>
      <c r="AO251" s="34"/>
      <c r="AP251" s="34"/>
      <c r="AQ251" s="34"/>
      <c r="AR251" s="34"/>
      <c r="AS251" s="34"/>
      <c r="AT251" s="34"/>
      <c r="AU251" s="34"/>
      <c r="AV251" s="35"/>
      <c r="AW251" s="34"/>
      <c r="AX251" s="34"/>
      <c r="AY251" s="34"/>
      <c r="AZ251" s="34"/>
      <c r="BA251" s="34"/>
      <c r="BB251" s="34"/>
      <c r="BC251" s="34"/>
      <c r="BD251" s="34"/>
      <c r="BE251" s="34"/>
      <c r="BF251" s="34"/>
      <c r="BG251" s="34"/>
      <c r="BH251" s="34"/>
      <c r="BI251" s="34"/>
      <c r="BJ251" s="34"/>
      <c r="BK251" s="34"/>
      <c r="BL251" s="34"/>
      <c r="BM251" s="34"/>
      <c r="BN251" s="34"/>
      <c r="BO251" s="34"/>
      <c r="BP251" s="34"/>
      <c r="BQ251" s="34"/>
      <c r="BR251" s="34"/>
      <c r="BS251" s="34"/>
      <c r="BT251" s="34"/>
      <c r="BU251" s="34"/>
      <c r="BV251" s="34"/>
      <c r="BW251" s="34"/>
      <c r="BX251" s="34"/>
      <c r="BY251" s="34"/>
      <c r="BZ251" s="34"/>
      <c r="CA251" s="34"/>
      <c r="CB251" s="34"/>
      <c r="CC251" s="34"/>
      <c r="CD251" s="34"/>
      <c r="CE251" s="34"/>
      <c r="CF251" s="34"/>
      <c r="CG251" s="34"/>
      <c r="CH251" s="34"/>
      <c r="CI251" s="34"/>
      <c r="CJ251" s="34"/>
      <c r="CK251" s="34"/>
      <c r="CL251" s="34"/>
      <c r="CM251" s="34"/>
      <c r="CN251" s="34"/>
      <c r="CO251" s="34"/>
      <c r="CP251" s="34"/>
      <c r="CQ251" s="35"/>
    </row>
    <row r="252" spans="1:95">
      <c r="A252" s="36">
        <v>13</v>
      </c>
      <c r="B252" s="29"/>
      <c r="C252" s="29"/>
      <c r="D252" s="29"/>
      <c r="E252" s="29"/>
      <c r="F252" s="29"/>
      <c r="G252" s="29"/>
      <c r="H252" s="29"/>
      <c r="I252" s="29"/>
      <c r="J252" s="29"/>
      <c r="K252" s="29"/>
      <c r="L252" s="29"/>
      <c r="M252" s="29"/>
      <c r="N252" s="29"/>
      <c r="O252" s="29"/>
      <c r="P252" s="29"/>
      <c r="Q252" s="29"/>
      <c r="R252" s="29"/>
      <c r="S252" s="29"/>
      <c r="T252" s="29"/>
      <c r="U252" s="29"/>
      <c r="V252" s="29"/>
      <c r="W252" s="29"/>
      <c r="X252" s="29"/>
      <c r="Y252" s="29"/>
      <c r="Z252" s="29"/>
      <c r="AA252" s="29"/>
      <c r="AB252" s="29"/>
      <c r="AC252" s="29"/>
      <c r="AD252" s="29"/>
      <c r="AE252" s="29"/>
      <c r="AF252" s="29"/>
      <c r="AG252" s="29"/>
      <c r="AH252" s="29"/>
      <c r="AI252" s="29"/>
      <c r="AJ252" s="29"/>
      <c r="AK252" s="29"/>
      <c r="AL252" s="29"/>
      <c r="AM252" s="29"/>
      <c r="AN252" s="29"/>
      <c r="AO252" s="29"/>
      <c r="AP252" s="29"/>
      <c r="AQ252" s="29"/>
      <c r="AR252" s="29"/>
      <c r="AS252" s="29"/>
      <c r="AT252" s="29"/>
      <c r="AU252" s="29"/>
      <c r="AV252" s="30"/>
      <c r="AW252" s="29"/>
      <c r="AX252" s="29"/>
      <c r="AY252" s="29"/>
      <c r="AZ252" s="29"/>
      <c r="BA252" s="29"/>
      <c r="BB252" s="29"/>
      <c r="BC252" s="29"/>
      <c r="BD252" s="29"/>
      <c r="BE252" s="29"/>
      <c r="BF252" s="29"/>
      <c r="BG252" s="29"/>
      <c r="BH252" s="29"/>
      <c r="BI252" s="29"/>
      <c r="BJ252" s="29"/>
      <c r="BK252" s="29"/>
      <c r="BL252" s="29"/>
      <c r="BM252" s="29"/>
      <c r="BN252" s="29"/>
      <c r="BO252" s="29"/>
      <c r="BP252" s="29"/>
      <c r="BQ252" s="29"/>
      <c r="BR252" s="29"/>
      <c r="BS252" s="29"/>
      <c r="BT252" s="29"/>
      <c r="BU252" s="29"/>
      <c r="BV252" s="29"/>
      <c r="BW252" s="29"/>
      <c r="BX252" s="29"/>
      <c r="BY252" s="29"/>
      <c r="BZ252" s="29"/>
      <c r="CA252" s="29"/>
      <c r="CB252" s="29"/>
      <c r="CC252" s="29"/>
      <c r="CD252" s="29"/>
      <c r="CE252" s="29"/>
      <c r="CF252" s="29"/>
      <c r="CG252" s="29"/>
      <c r="CH252" s="29"/>
      <c r="CI252" s="29"/>
      <c r="CJ252" s="29"/>
      <c r="CK252" s="29"/>
      <c r="CL252" s="29"/>
      <c r="CM252" s="29"/>
      <c r="CN252" s="29"/>
      <c r="CO252" s="29"/>
      <c r="CP252" s="29"/>
      <c r="CQ252" s="30"/>
    </row>
    <row r="253" spans="1:95">
      <c r="A253" s="31"/>
      <c r="AV253" s="32"/>
      <c r="CQ253" s="32"/>
    </row>
    <row r="254" spans="1:95">
      <c r="A254" s="31"/>
      <c r="AV254" s="32"/>
      <c r="CQ254" s="32"/>
    </row>
    <row r="255" spans="1:95">
      <c r="A255" s="31"/>
      <c r="AV255" s="32"/>
      <c r="CQ255" s="32"/>
    </row>
    <row r="256" spans="1:95">
      <c r="A256" s="31"/>
      <c r="AV256" s="32"/>
      <c r="CQ256" s="32"/>
    </row>
    <row r="257" spans="1:95">
      <c r="A257" s="31"/>
      <c r="AV257" s="32"/>
      <c r="CQ257" s="32"/>
    </row>
    <row r="258" spans="1:95">
      <c r="A258" s="31"/>
      <c r="AV258" s="32"/>
      <c r="CQ258" s="32"/>
    </row>
    <row r="259" spans="1:95">
      <c r="A259" s="31"/>
      <c r="AV259" s="32"/>
      <c r="CQ259" s="32"/>
    </row>
    <row r="260" spans="1:95">
      <c r="A260" s="31"/>
      <c r="AV260" s="32"/>
      <c r="CQ260" s="32"/>
    </row>
    <row r="261" spans="1:95">
      <c r="A261" s="31"/>
      <c r="AV261" s="32"/>
      <c r="CQ261" s="32"/>
    </row>
    <row r="262" spans="1:95">
      <c r="A262" s="31"/>
      <c r="AV262" s="32"/>
      <c r="CQ262" s="32"/>
    </row>
    <row r="263" spans="1:95">
      <c r="A263" s="31"/>
      <c r="AV263" s="32"/>
      <c r="CQ263" s="32"/>
    </row>
    <row r="264" spans="1:95">
      <c r="A264" s="31"/>
      <c r="AV264" s="32"/>
      <c r="CQ264" s="32"/>
    </row>
    <row r="265" spans="1:95">
      <c r="A265" s="31"/>
      <c r="AV265" s="32"/>
      <c r="CQ265" s="32"/>
    </row>
    <row r="266" spans="1:95">
      <c r="A266" s="31"/>
      <c r="AV266" s="32"/>
      <c r="CQ266" s="32"/>
    </row>
    <row r="267" spans="1:95">
      <c r="A267" s="31"/>
      <c r="AV267" s="32"/>
      <c r="CQ267" s="32"/>
    </row>
    <row r="268" spans="1:95">
      <c r="A268" s="31"/>
      <c r="AV268" s="32"/>
      <c r="CQ268" s="32"/>
    </row>
    <row r="269" spans="1:95">
      <c r="A269" s="31"/>
      <c r="AV269" s="32"/>
      <c r="CQ269" s="32"/>
    </row>
    <row r="270" spans="1:95">
      <c r="A270" s="31"/>
      <c r="AV270" s="32"/>
      <c r="CQ270" s="32"/>
    </row>
    <row r="271" spans="1:95">
      <c r="A271" s="31"/>
      <c r="AV271" s="32"/>
      <c r="CQ271" s="32"/>
    </row>
    <row r="272" spans="1:95">
      <c r="A272" s="31"/>
      <c r="AV272" s="32"/>
      <c r="CQ272" s="32"/>
    </row>
    <row r="273" spans="1:95">
      <c r="A273" s="31"/>
      <c r="AV273" s="32"/>
      <c r="CQ273" s="32"/>
    </row>
    <row r="274" spans="1:95">
      <c r="A274" s="31"/>
      <c r="AV274" s="32"/>
      <c r="CQ274" s="32"/>
    </row>
    <row r="275" spans="1:95" ht="116.5" customHeight="1">
      <c r="A275" s="33"/>
      <c r="B275" s="34"/>
      <c r="C275" s="34"/>
      <c r="D275" s="34"/>
      <c r="E275" s="34"/>
      <c r="F275" s="34"/>
      <c r="G275" s="34"/>
      <c r="H275" s="34"/>
      <c r="I275" s="34"/>
      <c r="J275" s="34"/>
      <c r="K275" s="34"/>
      <c r="L275" s="34"/>
      <c r="M275" s="34"/>
      <c r="N275" s="34"/>
      <c r="O275" s="34"/>
      <c r="P275" s="34"/>
      <c r="Q275" s="34"/>
      <c r="R275" s="34"/>
      <c r="S275" s="34"/>
      <c r="T275" s="34"/>
      <c r="U275" s="34"/>
      <c r="V275" s="34"/>
      <c r="W275" s="34"/>
      <c r="X275" s="34"/>
      <c r="Y275" s="34"/>
      <c r="Z275" s="34"/>
      <c r="AA275" s="34"/>
      <c r="AB275" s="34"/>
      <c r="AC275" s="34"/>
      <c r="AD275" s="34"/>
      <c r="AE275" s="34"/>
      <c r="AF275" s="34"/>
      <c r="AG275" s="34"/>
      <c r="AH275" s="34"/>
      <c r="AI275" s="34"/>
      <c r="AJ275" s="34"/>
      <c r="AK275" s="34"/>
      <c r="AL275" s="34"/>
      <c r="AM275" s="34"/>
      <c r="AN275" s="34"/>
      <c r="AO275" s="34"/>
      <c r="AP275" s="34"/>
      <c r="AQ275" s="34"/>
      <c r="AR275" s="34"/>
      <c r="AS275" s="34"/>
      <c r="AT275" s="34"/>
      <c r="AU275" s="34"/>
      <c r="AV275" s="35"/>
      <c r="AW275" s="34"/>
      <c r="AX275" s="34"/>
      <c r="AY275" s="34"/>
      <c r="AZ275" s="34"/>
      <c r="BA275" s="34"/>
      <c r="BB275" s="34"/>
      <c r="BC275" s="34"/>
      <c r="BD275" s="34"/>
      <c r="BE275" s="34"/>
      <c r="BF275" s="34"/>
      <c r="BG275" s="34"/>
      <c r="BH275" s="34"/>
      <c r="BI275" s="34"/>
      <c r="BJ275" s="34"/>
      <c r="BK275" s="34"/>
      <c r="BL275" s="34"/>
      <c r="BM275" s="34"/>
      <c r="BN275" s="34"/>
      <c r="BO275" s="34"/>
      <c r="BP275" s="34"/>
      <c r="BQ275" s="34"/>
      <c r="BR275" s="34"/>
      <c r="BS275" s="34"/>
      <c r="BT275" s="34"/>
      <c r="BU275" s="34"/>
      <c r="BV275" s="34"/>
      <c r="BW275" s="34"/>
      <c r="BX275" s="34"/>
      <c r="BY275" s="34"/>
      <c r="BZ275" s="34"/>
      <c r="CA275" s="34"/>
      <c r="CB275" s="34"/>
      <c r="CC275" s="34"/>
      <c r="CD275" s="34"/>
      <c r="CE275" s="34"/>
      <c r="CF275" s="34"/>
      <c r="CG275" s="34"/>
      <c r="CH275" s="34"/>
      <c r="CI275" s="34"/>
      <c r="CJ275" s="34"/>
      <c r="CK275" s="34"/>
      <c r="CL275" s="34"/>
      <c r="CM275" s="34"/>
      <c r="CN275" s="34"/>
      <c r="CO275" s="34"/>
      <c r="CP275" s="34"/>
      <c r="CQ275" s="35"/>
    </row>
    <row r="276" spans="1:95">
      <c r="A276" s="36">
        <v>14</v>
      </c>
      <c r="B276" s="29"/>
      <c r="C276" s="29"/>
      <c r="D276" s="29"/>
      <c r="E276" s="29"/>
      <c r="F276" s="29"/>
      <c r="G276" s="29"/>
      <c r="H276" s="29"/>
      <c r="I276" s="29"/>
      <c r="J276" s="29"/>
      <c r="K276" s="29"/>
      <c r="L276" s="29"/>
      <c r="M276" s="29"/>
      <c r="N276" s="29"/>
      <c r="O276" s="29"/>
      <c r="P276" s="29"/>
      <c r="Q276" s="29"/>
      <c r="R276" s="29"/>
      <c r="S276" s="29"/>
      <c r="T276" s="29"/>
      <c r="U276" s="29"/>
      <c r="V276" s="29"/>
      <c r="W276" s="29"/>
      <c r="X276" s="29"/>
      <c r="Y276" s="29"/>
      <c r="Z276" s="29"/>
      <c r="AA276" s="29"/>
      <c r="AB276" s="29"/>
      <c r="AC276" s="29"/>
      <c r="AD276" s="29"/>
      <c r="AE276" s="29"/>
      <c r="AF276" s="29"/>
      <c r="AG276" s="29"/>
      <c r="AH276" s="29"/>
      <c r="AI276" s="29"/>
      <c r="AJ276" s="29"/>
      <c r="AK276" s="29"/>
      <c r="AL276" s="29"/>
      <c r="AM276" s="29"/>
      <c r="AN276" s="29"/>
      <c r="AO276" s="29"/>
      <c r="AP276" s="29"/>
      <c r="AQ276" s="29"/>
      <c r="AR276" s="29"/>
      <c r="AS276" s="29"/>
      <c r="AT276" s="29"/>
      <c r="AU276" s="29"/>
      <c r="AV276" s="30"/>
      <c r="AW276" s="29"/>
      <c r="AX276" s="29"/>
      <c r="AY276" s="29"/>
      <c r="AZ276" s="29"/>
      <c r="BA276" s="29"/>
      <c r="BB276" s="29"/>
      <c r="BC276" s="29"/>
      <c r="BD276" s="29"/>
      <c r="BE276" s="29"/>
      <c r="BF276" s="29"/>
      <c r="BG276" s="29"/>
      <c r="BH276" s="29"/>
      <c r="BI276" s="29"/>
      <c r="BJ276" s="29"/>
      <c r="BK276" s="29"/>
      <c r="BL276" s="29"/>
      <c r="BM276" s="29"/>
      <c r="BN276" s="29"/>
      <c r="BO276" s="29"/>
      <c r="BP276" s="29"/>
      <c r="BQ276" s="29"/>
      <c r="BR276" s="29"/>
      <c r="BS276" s="29"/>
      <c r="BT276" s="29"/>
      <c r="BU276" s="29"/>
      <c r="BV276" s="29"/>
      <c r="BW276" s="29"/>
      <c r="BX276" s="29"/>
      <c r="BY276" s="29"/>
      <c r="BZ276" s="29"/>
      <c r="CA276" s="29"/>
      <c r="CB276" s="29"/>
      <c r="CC276" s="29"/>
      <c r="CD276" s="29"/>
      <c r="CE276" s="29"/>
      <c r="CF276" s="29"/>
      <c r="CG276" s="29"/>
      <c r="CH276" s="29"/>
      <c r="CI276" s="29"/>
      <c r="CJ276" s="29"/>
      <c r="CK276" s="29"/>
      <c r="CL276" s="29"/>
      <c r="CM276" s="29"/>
      <c r="CN276" s="29"/>
      <c r="CO276" s="29"/>
      <c r="CP276" s="29"/>
      <c r="CQ276" s="30"/>
    </row>
    <row r="277" spans="1:95">
      <c r="A277" s="31"/>
      <c r="AV277" s="32"/>
      <c r="CQ277" s="32"/>
    </row>
    <row r="278" spans="1:95">
      <c r="A278" s="31"/>
      <c r="AV278" s="32"/>
      <c r="CQ278" s="32"/>
    </row>
    <row r="279" spans="1:95">
      <c r="A279" s="31"/>
      <c r="AV279" s="32"/>
      <c r="CQ279" s="32"/>
    </row>
    <row r="280" spans="1:95">
      <c r="A280" s="31"/>
      <c r="AV280" s="32"/>
      <c r="CQ280" s="32"/>
    </row>
    <row r="281" spans="1:95">
      <c r="A281" s="31"/>
      <c r="AV281" s="32"/>
      <c r="CQ281" s="32"/>
    </row>
    <row r="282" spans="1:95">
      <c r="A282" s="31"/>
      <c r="AV282" s="32"/>
      <c r="CQ282" s="32"/>
    </row>
    <row r="283" spans="1:95">
      <c r="A283" s="31"/>
      <c r="AV283" s="32"/>
      <c r="CQ283" s="32"/>
    </row>
    <row r="284" spans="1:95">
      <c r="A284" s="31"/>
      <c r="AV284" s="32"/>
      <c r="CQ284" s="32"/>
    </row>
    <row r="285" spans="1:95">
      <c r="A285" s="31"/>
      <c r="AV285" s="32"/>
      <c r="CQ285" s="32"/>
    </row>
    <row r="286" spans="1:95">
      <c r="A286" s="31"/>
      <c r="AV286" s="32"/>
      <c r="CQ286" s="32"/>
    </row>
    <row r="287" spans="1:95">
      <c r="A287" s="31"/>
      <c r="AV287" s="32"/>
      <c r="CQ287" s="32"/>
    </row>
    <row r="288" spans="1:95">
      <c r="A288" s="31"/>
      <c r="AV288" s="32"/>
      <c r="CQ288" s="32"/>
    </row>
    <row r="289" spans="1:95">
      <c r="A289" s="31"/>
      <c r="AV289" s="32"/>
      <c r="CQ289" s="32"/>
    </row>
    <row r="290" spans="1:95">
      <c r="A290" s="31"/>
      <c r="AV290" s="32"/>
      <c r="CQ290" s="32"/>
    </row>
    <row r="291" spans="1:95">
      <c r="A291" s="31"/>
      <c r="AV291" s="32"/>
      <c r="CQ291" s="32"/>
    </row>
    <row r="292" spans="1:95">
      <c r="A292" s="31"/>
      <c r="AV292" s="32"/>
      <c r="CQ292" s="32"/>
    </row>
    <row r="293" spans="1:95" ht="96" customHeight="1">
      <c r="A293" s="33"/>
      <c r="B293" s="34"/>
      <c r="C293" s="34"/>
      <c r="D293" s="34"/>
      <c r="E293" s="34"/>
      <c r="F293" s="34"/>
      <c r="G293" s="34"/>
      <c r="H293" s="34"/>
      <c r="I293" s="34"/>
      <c r="J293" s="34"/>
      <c r="K293" s="34"/>
      <c r="L293" s="34"/>
      <c r="M293" s="34"/>
      <c r="N293" s="34"/>
      <c r="O293" s="34"/>
      <c r="P293" s="34"/>
      <c r="Q293" s="34"/>
      <c r="R293" s="34"/>
      <c r="S293" s="34"/>
      <c r="T293" s="34"/>
      <c r="U293" s="34"/>
      <c r="V293" s="34"/>
      <c r="W293" s="34"/>
      <c r="X293" s="34"/>
      <c r="Y293" s="34"/>
      <c r="Z293" s="34"/>
      <c r="AA293" s="34"/>
      <c r="AB293" s="34"/>
      <c r="AC293" s="34"/>
      <c r="AD293" s="34"/>
      <c r="AE293" s="34"/>
      <c r="AF293" s="34"/>
      <c r="AG293" s="34"/>
      <c r="AH293" s="34"/>
      <c r="AI293" s="34"/>
      <c r="AJ293" s="34"/>
      <c r="AK293" s="34"/>
      <c r="AL293" s="34"/>
      <c r="AM293" s="34"/>
      <c r="AN293" s="34"/>
      <c r="AO293" s="34"/>
      <c r="AP293" s="34"/>
      <c r="AQ293" s="34"/>
      <c r="AR293" s="34"/>
      <c r="AS293" s="34"/>
      <c r="AT293" s="34"/>
      <c r="AU293" s="34"/>
      <c r="AV293" s="35"/>
      <c r="AW293" s="34"/>
      <c r="AX293" s="34"/>
      <c r="AY293" s="34"/>
      <c r="AZ293" s="34"/>
      <c r="BA293" s="34"/>
      <c r="BB293" s="34"/>
      <c r="BC293" s="34"/>
      <c r="BD293" s="34"/>
      <c r="BE293" s="34"/>
      <c r="BF293" s="34"/>
      <c r="BG293" s="34"/>
      <c r="BH293" s="34"/>
      <c r="BI293" s="34"/>
      <c r="BJ293" s="34"/>
      <c r="BK293" s="34"/>
      <c r="BL293" s="34"/>
      <c r="BM293" s="34"/>
      <c r="BN293" s="34"/>
      <c r="BO293" s="34"/>
      <c r="BP293" s="34"/>
      <c r="BQ293" s="34"/>
      <c r="BR293" s="34"/>
      <c r="BS293" s="34"/>
      <c r="BT293" s="34"/>
      <c r="BU293" s="34"/>
      <c r="BV293" s="34"/>
      <c r="BW293" s="34"/>
      <c r="BX293" s="34"/>
      <c r="BY293" s="34"/>
      <c r="BZ293" s="34"/>
      <c r="CA293" s="34"/>
      <c r="CB293" s="34"/>
      <c r="CC293" s="34"/>
      <c r="CD293" s="34"/>
      <c r="CE293" s="34"/>
      <c r="CF293" s="34"/>
      <c r="CG293" s="34"/>
      <c r="CH293" s="34"/>
      <c r="CI293" s="34"/>
      <c r="CJ293" s="34"/>
      <c r="CK293" s="34"/>
      <c r="CL293" s="34"/>
      <c r="CM293" s="34"/>
      <c r="CN293" s="34"/>
      <c r="CO293" s="34"/>
      <c r="CP293" s="34"/>
      <c r="CQ293" s="35"/>
    </row>
    <row r="294" spans="1:95">
      <c r="A294" s="36">
        <v>15</v>
      </c>
      <c r="B294" s="29"/>
      <c r="C294" s="77"/>
      <c r="D294" s="29"/>
      <c r="E294" s="29"/>
      <c r="F294" s="29"/>
      <c r="G294" s="29"/>
      <c r="H294" s="29"/>
      <c r="I294" s="29"/>
      <c r="J294" s="29"/>
      <c r="K294" s="29"/>
      <c r="L294" s="29"/>
      <c r="M294" s="29"/>
      <c r="N294" s="29"/>
      <c r="O294" s="29"/>
      <c r="P294" s="29"/>
      <c r="Q294" s="29"/>
      <c r="R294" s="29"/>
      <c r="S294" s="29"/>
      <c r="T294" s="29"/>
      <c r="U294" s="29"/>
      <c r="V294" s="29"/>
      <c r="W294" s="29"/>
      <c r="X294" s="29"/>
      <c r="Y294" s="29"/>
      <c r="Z294" s="29"/>
      <c r="AA294" s="29"/>
      <c r="AB294" s="29"/>
      <c r="AC294" s="29"/>
      <c r="AD294" s="29"/>
      <c r="AE294" s="29"/>
      <c r="AF294" s="29"/>
      <c r="AG294" s="29"/>
      <c r="AH294" s="29"/>
      <c r="AI294" s="29"/>
      <c r="AJ294" s="29"/>
      <c r="AK294" s="29"/>
      <c r="AL294" s="29"/>
      <c r="AM294" s="29"/>
      <c r="AN294" s="29"/>
      <c r="AO294" s="29"/>
      <c r="AP294" s="29"/>
      <c r="AQ294" s="29"/>
      <c r="AR294" s="29"/>
      <c r="AS294" s="29"/>
      <c r="AT294" s="29"/>
      <c r="AU294" s="29"/>
      <c r="AV294" s="30"/>
      <c r="AW294" s="29"/>
      <c r="AX294" s="29"/>
      <c r="AY294" s="29"/>
      <c r="AZ294" s="29"/>
      <c r="BA294" s="29"/>
      <c r="BB294" s="29"/>
      <c r="BC294" s="29"/>
      <c r="BD294" s="29"/>
      <c r="BE294" s="29"/>
      <c r="BF294" s="29"/>
      <c r="BG294" s="29"/>
      <c r="BH294" s="29"/>
      <c r="BI294" s="29"/>
      <c r="BJ294" s="29"/>
      <c r="BK294" s="29"/>
      <c r="BL294" s="29"/>
      <c r="BM294" s="29"/>
      <c r="BN294" s="29"/>
      <c r="BO294" s="29"/>
      <c r="BP294" s="29"/>
      <c r="BQ294" s="29"/>
      <c r="BR294" s="29"/>
      <c r="BS294" s="29"/>
      <c r="BT294" s="29"/>
      <c r="BU294" s="29"/>
      <c r="BV294" s="29"/>
      <c r="BW294" s="29"/>
      <c r="BX294" s="29"/>
      <c r="BY294" s="29"/>
      <c r="BZ294" s="29"/>
      <c r="CA294" s="29"/>
      <c r="CB294" s="29"/>
      <c r="CC294" s="29"/>
      <c r="CD294" s="29"/>
      <c r="CE294" s="29"/>
      <c r="CF294" s="29"/>
      <c r="CG294" s="29"/>
      <c r="CH294" s="29"/>
      <c r="CI294" s="29"/>
      <c r="CJ294" s="29"/>
      <c r="CK294" s="29"/>
      <c r="CL294" s="29"/>
      <c r="CM294" s="29"/>
      <c r="CN294" s="29"/>
      <c r="CO294" s="29"/>
      <c r="CP294" s="29"/>
      <c r="CQ294" s="30"/>
    </row>
    <row r="295" spans="1:95">
      <c r="A295" s="31"/>
      <c r="AV295" s="32"/>
      <c r="CQ295" s="32"/>
    </row>
    <row r="296" spans="1:95">
      <c r="A296" s="31"/>
      <c r="AV296" s="32"/>
      <c r="CQ296" s="32"/>
    </row>
    <row r="297" spans="1:95">
      <c r="A297" s="31"/>
      <c r="AV297" s="32"/>
      <c r="CQ297" s="32"/>
    </row>
    <row r="298" spans="1:95">
      <c r="A298" s="31"/>
      <c r="AV298" s="32"/>
      <c r="CQ298" s="32"/>
    </row>
    <row r="299" spans="1:95">
      <c r="A299" s="31"/>
      <c r="AV299" s="32"/>
      <c r="CQ299" s="32"/>
    </row>
    <row r="300" spans="1:95">
      <c r="A300" s="31"/>
      <c r="AV300" s="32"/>
      <c r="CQ300" s="32"/>
    </row>
    <row r="301" spans="1:95">
      <c r="A301" s="31"/>
      <c r="AV301" s="32"/>
      <c r="CQ301" s="32"/>
    </row>
    <row r="302" spans="1:95">
      <c r="A302" s="31"/>
      <c r="AV302" s="32"/>
      <c r="CQ302" s="32"/>
    </row>
    <row r="303" spans="1:95">
      <c r="A303" s="31"/>
      <c r="AV303" s="32"/>
      <c r="CQ303" s="32"/>
    </row>
    <row r="304" spans="1:95">
      <c r="A304" s="31"/>
      <c r="AV304" s="32"/>
      <c r="CQ304" s="32"/>
    </row>
    <row r="305" spans="1:95">
      <c r="A305" s="31"/>
      <c r="AV305" s="32"/>
      <c r="CQ305" s="32"/>
    </row>
    <row r="306" spans="1:95">
      <c r="A306" s="31"/>
      <c r="AV306" s="32"/>
      <c r="CQ306" s="32"/>
    </row>
    <row r="307" spans="1:95">
      <c r="A307" s="31"/>
      <c r="AV307" s="32"/>
      <c r="CQ307" s="32"/>
    </row>
    <row r="308" spans="1:95">
      <c r="A308" s="31"/>
      <c r="AV308" s="32"/>
      <c r="CQ308" s="32"/>
    </row>
    <row r="309" spans="1:95">
      <c r="A309" s="31"/>
      <c r="AV309" s="32"/>
      <c r="CQ309" s="32"/>
    </row>
    <row r="310" spans="1:95">
      <c r="A310" s="31"/>
      <c r="AV310" s="32"/>
      <c r="CQ310" s="32"/>
    </row>
    <row r="311" spans="1:95">
      <c r="A311" s="33"/>
      <c r="B311" s="34"/>
      <c r="C311" s="34"/>
      <c r="D311" s="34"/>
      <c r="E311" s="34"/>
      <c r="F311" s="34"/>
      <c r="G311" s="34"/>
      <c r="H311" s="34"/>
      <c r="I311" s="34"/>
      <c r="J311" s="34"/>
      <c r="K311" s="34"/>
      <c r="L311" s="34"/>
      <c r="M311" s="34"/>
      <c r="N311" s="34"/>
      <c r="O311" s="34"/>
      <c r="P311" s="34"/>
      <c r="Q311" s="34"/>
      <c r="R311" s="34"/>
      <c r="S311" s="34"/>
      <c r="T311" s="34"/>
      <c r="U311" s="34"/>
      <c r="V311" s="34"/>
      <c r="W311" s="34"/>
      <c r="X311" s="34"/>
      <c r="Y311" s="34"/>
      <c r="Z311" s="34"/>
      <c r="AA311" s="34"/>
      <c r="AB311" s="34"/>
      <c r="AC311" s="34"/>
      <c r="AD311" s="34"/>
      <c r="AE311" s="34"/>
      <c r="AF311" s="34"/>
      <c r="AG311" s="34"/>
      <c r="AH311" s="34"/>
      <c r="AI311" s="34"/>
      <c r="AJ311" s="34"/>
      <c r="AK311" s="34"/>
      <c r="AL311" s="34"/>
      <c r="AM311" s="34"/>
      <c r="AN311" s="34"/>
      <c r="AO311" s="34"/>
      <c r="AP311" s="34"/>
      <c r="AQ311" s="34"/>
      <c r="AR311" s="34"/>
      <c r="AS311" s="34"/>
      <c r="AT311" s="34"/>
      <c r="AU311" s="34"/>
      <c r="AV311" s="35"/>
      <c r="AW311" s="34"/>
      <c r="AX311" s="34"/>
      <c r="AY311" s="34"/>
      <c r="AZ311" s="34"/>
      <c r="BA311" s="34"/>
      <c r="BB311" s="34"/>
      <c r="BC311" s="34"/>
      <c r="BD311" s="34"/>
      <c r="BE311" s="34"/>
      <c r="BF311" s="34"/>
      <c r="BG311" s="34"/>
      <c r="BH311" s="34"/>
      <c r="BI311" s="34"/>
      <c r="BJ311" s="34"/>
      <c r="BK311" s="34"/>
      <c r="BL311" s="34"/>
      <c r="BM311" s="34"/>
      <c r="BN311" s="34"/>
      <c r="BO311" s="34"/>
      <c r="BP311" s="34"/>
      <c r="BQ311" s="34"/>
      <c r="BR311" s="34"/>
      <c r="BS311" s="34"/>
      <c r="BT311" s="34"/>
      <c r="BU311" s="34"/>
      <c r="BV311" s="34"/>
      <c r="BW311" s="34"/>
      <c r="BX311" s="34"/>
      <c r="BY311" s="34"/>
      <c r="BZ311" s="34"/>
      <c r="CA311" s="34"/>
      <c r="CB311" s="34"/>
      <c r="CC311" s="34"/>
      <c r="CD311" s="34"/>
      <c r="CE311" s="34"/>
      <c r="CF311" s="34"/>
      <c r="CG311" s="34"/>
      <c r="CH311" s="34"/>
      <c r="CI311" s="34"/>
      <c r="CJ311" s="34"/>
      <c r="CK311" s="34"/>
      <c r="CL311" s="34"/>
      <c r="CM311" s="34"/>
      <c r="CN311" s="34"/>
      <c r="CO311" s="34"/>
      <c r="CP311" s="34"/>
      <c r="CQ311" s="35"/>
    </row>
    <row r="312" spans="1:95">
      <c r="A312" s="36">
        <v>16</v>
      </c>
      <c r="B312" s="29"/>
      <c r="C312" s="29"/>
      <c r="D312" s="29"/>
      <c r="E312" s="29"/>
      <c r="F312" s="29"/>
      <c r="G312" s="29"/>
      <c r="H312" s="29"/>
      <c r="I312" s="29"/>
      <c r="J312" s="29"/>
      <c r="K312" s="29"/>
      <c r="L312" s="29"/>
      <c r="M312" s="29"/>
      <c r="N312" s="29"/>
      <c r="O312" s="29"/>
      <c r="P312" s="29"/>
      <c r="Q312" s="29"/>
      <c r="R312" s="29"/>
      <c r="S312" s="29"/>
      <c r="T312" s="29"/>
      <c r="U312" s="29"/>
      <c r="V312" s="29"/>
      <c r="W312" s="29"/>
      <c r="X312" s="29"/>
      <c r="Y312" s="29"/>
      <c r="Z312" s="29"/>
      <c r="AA312" s="29"/>
      <c r="AB312" s="29"/>
      <c r="AC312" s="29"/>
      <c r="AD312" s="29"/>
      <c r="AE312" s="29"/>
      <c r="AF312" s="29"/>
      <c r="AG312" s="29"/>
      <c r="AH312" s="29"/>
      <c r="AI312" s="29"/>
      <c r="AJ312" s="29"/>
      <c r="AK312" s="29"/>
      <c r="AL312" s="29"/>
      <c r="AM312" s="29"/>
      <c r="AN312" s="29"/>
      <c r="AO312" s="29"/>
      <c r="AP312" s="29"/>
      <c r="AQ312" s="29"/>
      <c r="AR312" s="29"/>
      <c r="AS312" s="29"/>
      <c r="AT312" s="29"/>
      <c r="AU312" s="29"/>
      <c r="AV312" s="30"/>
      <c r="AW312" s="29"/>
      <c r="AX312" s="29"/>
      <c r="AY312" s="29"/>
      <c r="AZ312" s="29"/>
      <c r="BA312" s="29"/>
      <c r="BB312" s="29"/>
      <c r="BC312" s="29"/>
      <c r="BD312" s="29"/>
      <c r="BE312" s="29"/>
      <c r="BF312" s="29"/>
      <c r="BG312" s="29"/>
      <c r="BH312" s="29"/>
      <c r="BI312" s="29"/>
      <c r="BJ312" s="29"/>
      <c r="BK312" s="29"/>
      <c r="BL312" s="29"/>
      <c r="BM312" s="29"/>
      <c r="BN312" s="29"/>
      <c r="BO312" s="29"/>
      <c r="BP312" s="29"/>
      <c r="BQ312" s="29"/>
      <c r="BR312" s="29"/>
      <c r="BS312" s="29"/>
      <c r="BT312" s="29"/>
      <c r="BU312" s="29"/>
      <c r="BV312" s="29"/>
      <c r="BW312" s="29"/>
      <c r="BX312" s="29"/>
      <c r="BY312" s="29"/>
      <c r="BZ312" s="29"/>
      <c r="CA312" s="29"/>
      <c r="CB312" s="29"/>
      <c r="CC312" s="29"/>
      <c r="CD312" s="29"/>
      <c r="CE312" s="29"/>
      <c r="CF312" s="29"/>
      <c r="CG312" s="29"/>
      <c r="CH312" s="29"/>
      <c r="CI312" s="29"/>
      <c r="CJ312" s="29"/>
      <c r="CK312" s="29"/>
      <c r="CL312" s="29"/>
      <c r="CM312" s="29"/>
      <c r="CN312" s="29"/>
      <c r="CO312" s="29"/>
      <c r="CP312" s="29"/>
      <c r="CQ312" s="30"/>
    </row>
    <row r="313" spans="1:95">
      <c r="A313" s="31"/>
      <c r="AV313" s="32"/>
      <c r="CQ313" s="32"/>
    </row>
    <row r="314" spans="1:95">
      <c r="A314" s="31"/>
      <c r="AV314" s="32"/>
      <c r="CQ314" s="32"/>
    </row>
    <row r="315" spans="1:95">
      <c r="A315" s="31"/>
      <c r="AV315" s="32"/>
      <c r="CQ315" s="32"/>
    </row>
    <row r="316" spans="1:95">
      <c r="A316" s="31"/>
      <c r="AV316" s="32"/>
      <c r="CQ316" s="32"/>
    </row>
    <row r="317" spans="1:95">
      <c r="A317" s="31"/>
      <c r="AV317" s="32"/>
      <c r="CQ317" s="32"/>
    </row>
    <row r="318" spans="1:95">
      <c r="A318" s="31"/>
      <c r="AV318" s="32"/>
      <c r="CQ318" s="32"/>
    </row>
    <row r="319" spans="1:95">
      <c r="A319" s="31"/>
      <c r="AV319" s="32"/>
      <c r="CQ319" s="32"/>
    </row>
    <row r="320" spans="1:95">
      <c r="A320" s="31"/>
      <c r="AV320" s="32"/>
      <c r="CQ320" s="32"/>
    </row>
    <row r="321" spans="1:95">
      <c r="A321" s="31"/>
      <c r="AV321" s="32"/>
      <c r="CQ321" s="32"/>
    </row>
    <row r="322" spans="1:95">
      <c r="A322" s="31"/>
      <c r="AV322" s="32"/>
      <c r="CQ322" s="32"/>
    </row>
    <row r="323" spans="1:95">
      <c r="A323" s="31"/>
      <c r="AV323" s="32"/>
      <c r="CQ323" s="32"/>
    </row>
    <row r="324" spans="1:95">
      <c r="A324" s="31"/>
      <c r="AV324" s="32"/>
      <c r="CQ324" s="32"/>
    </row>
    <row r="325" spans="1:95">
      <c r="A325" s="31"/>
      <c r="AV325" s="32"/>
      <c r="CQ325" s="32"/>
    </row>
    <row r="326" spans="1:95">
      <c r="A326" s="31"/>
      <c r="AV326" s="32"/>
      <c r="CQ326" s="32"/>
    </row>
    <row r="327" spans="1:95">
      <c r="A327" s="31"/>
      <c r="AV327" s="32"/>
      <c r="CQ327" s="32"/>
    </row>
    <row r="328" spans="1:95">
      <c r="A328" s="31"/>
      <c r="AV328" s="32"/>
      <c r="CQ328" s="32"/>
    </row>
    <row r="329" spans="1:95" ht="86" customHeight="1">
      <c r="A329" s="33"/>
      <c r="B329" s="34"/>
      <c r="C329" s="34"/>
      <c r="D329" s="34"/>
      <c r="E329" s="34"/>
      <c r="F329" s="34"/>
      <c r="G329" s="34"/>
      <c r="H329" s="34"/>
      <c r="I329" s="34"/>
      <c r="J329" s="34"/>
      <c r="K329" s="34"/>
      <c r="L329" s="34"/>
      <c r="M329" s="34"/>
      <c r="N329" s="34"/>
      <c r="O329" s="34"/>
      <c r="P329" s="34"/>
      <c r="Q329" s="34"/>
      <c r="R329" s="34"/>
      <c r="S329" s="34"/>
      <c r="T329" s="34"/>
      <c r="U329" s="34"/>
      <c r="V329" s="34"/>
      <c r="W329" s="34"/>
      <c r="X329" s="34"/>
      <c r="Y329" s="34"/>
      <c r="Z329" s="34"/>
      <c r="AA329" s="34"/>
      <c r="AB329" s="34"/>
      <c r="AC329" s="34"/>
      <c r="AD329" s="34"/>
      <c r="AE329" s="34"/>
      <c r="AF329" s="34"/>
      <c r="AG329" s="34"/>
      <c r="AH329" s="34"/>
      <c r="AI329" s="34"/>
      <c r="AJ329" s="34"/>
      <c r="AK329" s="34"/>
      <c r="AL329" s="34"/>
      <c r="AM329" s="34"/>
      <c r="AN329" s="34"/>
      <c r="AO329" s="34"/>
      <c r="AP329" s="34"/>
      <c r="AQ329" s="34"/>
      <c r="AR329" s="34"/>
      <c r="AS329" s="34"/>
      <c r="AT329" s="34"/>
      <c r="AU329" s="34"/>
      <c r="AV329" s="35"/>
      <c r="AW329" s="34"/>
      <c r="AX329" s="34"/>
      <c r="AY329" s="34"/>
      <c r="AZ329" s="34"/>
      <c r="BA329" s="34"/>
      <c r="BB329" s="34"/>
      <c r="BC329" s="34"/>
      <c r="BD329" s="34"/>
      <c r="BE329" s="34"/>
      <c r="BF329" s="34"/>
      <c r="BG329" s="34"/>
      <c r="BH329" s="34"/>
      <c r="BI329" s="34"/>
      <c r="BJ329" s="34"/>
      <c r="BK329" s="34"/>
      <c r="BL329" s="34"/>
      <c r="BM329" s="34"/>
      <c r="BN329" s="34"/>
      <c r="BO329" s="34"/>
      <c r="BP329" s="34"/>
      <c r="BQ329" s="34"/>
      <c r="BR329" s="34"/>
      <c r="BS329" s="34"/>
      <c r="BT329" s="34"/>
      <c r="BU329" s="34"/>
      <c r="BV329" s="34"/>
      <c r="BW329" s="34"/>
      <c r="BX329" s="34"/>
      <c r="BY329" s="34"/>
      <c r="BZ329" s="34"/>
      <c r="CA329" s="34"/>
      <c r="CB329" s="34"/>
      <c r="CC329" s="34"/>
      <c r="CD329" s="34"/>
      <c r="CE329" s="34"/>
      <c r="CF329" s="34"/>
      <c r="CG329" s="34"/>
      <c r="CH329" s="34"/>
      <c r="CI329" s="34"/>
      <c r="CJ329" s="34"/>
      <c r="CK329" s="34"/>
      <c r="CL329" s="34"/>
      <c r="CM329" s="34"/>
      <c r="CN329" s="34"/>
      <c r="CO329" s="34"/>
      <c r="CP329" s="34"/>
      <c r="CQ329" s="35"/>
    </row>
    <row r="330" spans="1:95">
      <c r="A330" s="36">
        <v>17</v>
      </c>
      <c r="C330" s="29"/>
      <c r="D330" s="29"/>
      <c r="E330" s="29"/>
      <c r="F330" s="29"/>
      <c r="G330" s="29"/>
      <c r="H330" s="29"/>
      <c r="I330" s="29"/>
      <c r="J330" s="29"/>
      <c r="K330" s="29"/>
      <c r="L330" s="29"/>
      <c r="M330" s="29"/>
      <c r="N330" s="29"/>
      <c r="O330" s="29"/>
      <c r="P330" s="29"/>
      <c r="Q330" s="29"/>
      <c r="R330" s="29"/>
      <c r="S330" s="29"/>
      <c r="T330" s="29"/>
      <c r="U330" s="29"/>
      <c r="V330" s="29"/>
      <c r="W330" s="29"/>
      <c r="X330" s="29"/>
      <c r="Y330" s="29"/>
      <c r="Z330" s="29"/>
      <c r="AA330" s="29"/>
      <c r="AB330" s="29"/>
      <c r="AC330" s="29"/>
      <c r="AD330" s="29"/>
      <c r="AE330" s="29"/>
      <c r="AF330" s="29"/>
      <c r="AG330" s="29"/>
      <c r="AH330" s="29"/>
      <c r="AI330" s="29"/>
      <c r="AJ330" s="29"/>
      <c r="AK330" s="29"/>
      <c r="AL330" s="29"/>
      <c r="AM330" s="29"/>
      <c r="AN330" s="29"/>
      <c r="AO330" s="29"/>
      <c r="AP330" s="29"/>
      <c r="AQ330" s="29"/>
      <c r="AR330" s="29"/>
      <c r="AS330" s="29"/>
      <c r="AT330" s="29"/>
      <c r="AU330" s="29"/>
      <c r="AV330" s="30"/>
      <c r="AW330" s="29"/>
      <c r="AX330" s="29"/>
      <c r="AY330" s="29"/>
      <c r="AZ330" s="29"/>
      <c r="BA330" s="29"/>
      <c r="BB330" s="29"/>
      <c r="BC330" s="29"/>
      <c r="BD330" s="29"/>
      <c r="BE330" s="29"/>
      <c r="BF330" s="29"/>
      <c r="BG330" s="29"/>
      <c r="BH330" s="29"/>
      <c r="BI330" s="29"/>
      <c r="BJ330" s="29"/>
      <c r="BK330" s="29"/>
      <c r="BL330" s="29"/>
      <c r="BM330" s="29"/>
      <c r="BN330" s="29"/>
      <c r="BO330" s="29"/>
      <c r="BP330" s="29"/>
      <c r="BQ330" s="29"/>
      <c r="BR330" s="29"/>
      <c r="BS330" s="29"/>
      <c r="BT330" s="29"/>
      <c r="BU330" s="29"/>
      <c r="BV330" s="29"/>
      <c r="BW330" s="29"/>
      <c r="BX330" s="29"/>
      <c r="BY330" s="29"/>
      <c r="BZ330" s="29"/>
      <c r="CA330" s="29"/>
      <c r="CB330" s="29"/>
      <c r="CC330" s="29"/>
      <c r="CD330" s="29"/>
      <c r="CE330" s="29"/>
      <c r="CF330" s="29"/>
      <c r="CG330" s="29"/>
      <c r="CH330" s="29"/>
      <c r="CI330" s="29"/>
      <c r="CJ330" s="29"/>
      <c r="CK330" s="29"/>
      <c r="CL330" s="29"/>
      <c r="CM330" s="29"/>
      <c r="CN330" s="29"/>
      <c r="CO330" s="29"/>
      <c r="CP330" s="29"/>
      <c r="CQ330" s="30"/>
    </row>
    <row r="331" spans="1:95">
      <c r="A331" s="31"/>
      <c r="AV331" s="32"/>
      <c r="CQ331" s="32"/>
    </row>
    <row r="332" spans="1:95">
      <c r="A332" s="31"/>
      <c r="AV332" s="32"/>
      <c r="CQ332" s="32"/>
    </row>
    <row r="333" spans="1:95">
      <c r="A333" s="31"/>
      <c r="AV333" s="32"/>
      <c r="CQ333" s="32"/>
    </row>
    <row r="334" spans="1:95">
      <c r="A334" s="31"/>
      <c r="AV334" s="32"/>
      <c r="CQ334" s="32"/>
    </row>
    <row r="335" spans="1:95">
      <c r="A335" s="31"/>
      <c r="AV335" s="32"/>
      <c r="CQ335" s="32"/>
    </row>
    <row r="336" spans="1:95">
      <c r="A336" s="31"/>
      <c r="AV336" s="32"/>
      <c r="CQ336" s="32"/>
    </row>
    <row r="337" spans="1:95">
      <c r="A337" s="31"/>
      <c r="AV337" s="32"/>
      <c r="CQ337" s="32"/>
    </row>
    <row r="338" spans="1:95">
      <c r="A338" s="31"/>
      <c r="AV338" s="32"/>
      <c r="CQ338" s="32"/>
    </row>
    <row r="339" spans="1:95">
      <c r="A339" s="31"/>
      <c r="AV339" s="32"/>
      <c r="CQ339" s="32"/>
    </row>
    <row r="340" spans="1:95">
      <c r="A340" s="31"/>
      <c r="AV340" s="32"/>
      <c r="CQ340" s="32"/>
    </row>
    <row r="341" spans="1:95">
      <c r="A341" s="31"/>
      <c r="AV341" s="32"/>
      <c r="CQ341" s="32"/>
    </row>
    <row r="342" spans="1:95">
      <c r="A342" s="31"/>
      <c r="AV342" s="32"/>
      <c r="CQ342" s="32"/>
    </row>
    <row r="343" spans="1:95">
      <c r="A343" s="31"/>
      <c r="AV343" s="32"/>
      <c r="CQ343" s="32"/>
    </row>
    <row r="344" spans="1:95">
      <c r="A344" s="31"/>
      <c r="AV344" s="32"/>
      <c r="CQ344" s="32"/>
    </row>
    <row r="345" spans="1:95">
      <c r="A345" s="31"/>
      <c r="AV345" s="32"/>
      <c r="CQ345" s="32"/>
    </row>
    <row r="346" spans="1:95">
      <c r="A346" s="31"/>
      <c r="AV346" s="32"/>
      <c r="CQ346" s="32"/>
    </row>
    <row r="347" spans="1:95" ht="225.5" customHeight="1">
      <c r="A347" s="33"/>
      <c r="B347" s="34"/>
      <c r="C347" s="34"/>
      <c r="D347" s="34"/>
      <c r="E347" s="34"/>
      <c r="F347" s="34"/>
      <c r="G347" s="34"/>
      <c r="H347" s="34"/>
      <c r="I347" s="34"/>
      <c r="J347" s="34"/>
      <c r="K347" s="34"/>
      <c r="L347" s="34"/>
      <c r="M347" s="34"/>
      <c r="N347" s="34"/>
      <c r="O347" s="34"/>
      <c r="P347" s="34"/>
      <c r="Q347" s="34"/>
      <c r="R347" s="34"/>
      <c r="S347" s="34"/>
      <c r="T347" s="34"/>
      <c r="U347" s="34"/>
      <c r="V347" s="34"/>
      <c r="W347" s="34"/>
      <c r="X347" s="34"/>
      <c r="Y347" s="34"/>
      <c r="Z347" s="34"/>
      <c r="AA347" s="34"/>
      <c r="AB347" s="34"/>
      <c r="AC347" s="34"/>
      <c r="AD347" s="34"/>
      <c r="AE347" s="34"/>
      <c r="AF347" s="34"/>
      <c r="AG347" s="34"/>
      <c r="AH347" s="34"/>
      <c r="AI347" s="34"/>
      <c r="AJ347" s="34"/>
      <c r="AK347" s="34"/>
      <c r="AL347" s="34"/>
      <c r="AM347" s="34"/>
      <c r="AN347" s="34"/>
      <c r="AO347" s="34"/>
      <c r="AP347" s="34"/>
      <c r="AQ347" s="34"/>
      <c r="AR347" s="34"/>
      <c r="AS347" s="34"/>
      <c r="AT347" s="34"/>
      <c r="AU347" s="34"/>
      <c r="AV347" s="35"/>
      <c r="AW347" s="34"/>
      <c r="AX347" s="34"/>
      <c r="AY347" s="34"/>
      <c r="AZ347" s="34"/>
      <c r="BA347" s="34"/>
      <c r="BB347" s="34"/>
      <c r="BC347" s="34"/>
      <c r="BD347" s="34"/>
      <c r="BE347" s="34"/>
      <c r="BF347" s="34"/>
      <c r="BG347" s="34"/>
      <c r="BH347" s="34"/>
      <c r="BI347" s="34"/>
      <c r="BJ347" s="34"/>
      <c r="BK347" s="34"/>
      <c r="BL347" s="34"/>
      <c r="BM347" s="34"/>
      <c r="BN347" s="34"/>
      <c r="BO347" s="34"/>
      <c r="BP347" s="34"/>
      <c r="BQ347" s="34"/>
      <c r="BR347" s="34"/>
      <c r="BS347" s="34"/>
      <c r="BT347" s="34"/>
      <c r="BU347" s="34"/>
      <c r="BV347" s="34"/>
      <c r="BW347" s="34"/>
      <c r="BX347" s="34"/>
      <c r="BY347" s="34"/>
      <c r="BZ347" s="34"/>
      <c r="CA347" s="34"/>
      <c r="CB347" s="34"/>
      <c r="CC347" s="34"/>
      <c r="CD347" s="34"/>
      <c r="CE347" s="34"/>
      <c r="CF347" s="34"/>
      <c r="CG347" s="34"/>
      <c r="CH347" s="34"/>
      <c r="CI347" s="34"/>
      <c r="CJ347" s="34"/>
      <c r="CK347" s="34"/>
      <c r="CL347" s="34"/>
      <c r="CM347" s="34"/>
      <c r="CN347" s="34"/>
      <c r="CO347" s="34"/>
      <c r="CP347" s="34"/>
      <c r="CQ347" s="35"/>
    </row>
    <row r="348" spans="1:95">
      <c r="A348" s="36">
        <v>18</v>
      </c>
      <c r="B348" s="29"/>
      <c r="C348" s="29"/>
      <c r="D348" s="29"/>
      <c r="E348" s="29"/>
      <c r="F348" s="29"/>
      <c r="G348" s="29"/>
      <c r="H348" s="29"/>
      <c r="I348" s="29"/>
      <c r="J348" s="29"/>
      <c r="K348" s="29"/>
      <c r="L348" s="29"/>
      <c r="M348" s="29"/>
      <c r="N348" s="29"/>
      <c r="O348" s="29"/>
      <c r="P348" s="29"/>
      <c r="Q348" s="29"/>
      <c r="R348" s="29"/>
      <c r="S348" s="29"/>
      <c r="T348" s="29"/>
      <c r="U348" s="29"/>
      <c r="V348" s="29"/>
      <c r="W348" s="29"/>
      <c r="X348" s="29"/>
      <c r="Y348" s="29"/>
      <c r="Z348" s="29"/>
      <c r="AA348" s="29"/>
      <c r="AB348" s="29"/>
      <c r="AC348" s="29"/>
      <c r="AD348" s="29"/>
      <c r="AE348" s="29"/>
      <c r="AF348" s="29"/>
      <c r="AG348" s="29"/>
      <c r="AH348" s="29"/>
      <c r="AI348" s="29"/>
      <c r="AJ348" s="29"/>
      <c r="AK348" s="29"/>
      <c r="AL348" s="29"/>
      <c r="AM348" s="29"/>
      <c r="AN348" s="29"/>
      <c r="AO348" s="29"/>
      <c r="AP348" s="29"/>
      <c r="AQ348" s="29"/>
      <c r="AR348" s="29"/>
      <c r="AS348" s="29"/>
      <c r="AT348" s="29"/>
      <c r="AU348" s="29"/>
      <c r="AV348" s="30"/>
      <c r="AW348" s="29"/>
      <c r="AX348" s="29"/>
      <c r="AY348" s="29"/>
      <c r="AZ348" s="29"/>
      <c r="BA348" s="29"/>
      <c r="BB348" s="29"/>
      <c r="BC348" s="29"/>
      <c r="BD348" s="29"/>
      <c r="BE348" s="29"/>
      <c r="BF348" s="29"/>
      <c r="BG348" s="29"/>
      <c r="BH348" s="29"/>
      <c r="BI348" s="29"/>
      <c r="BJ348" s="29"/>
      <c r="BK348" s="29"/>
      <c r="BL348" s="29"/>
      <c r="BM348" s="29"/>
      <c r="BN348" s="29"/>
      <c r="BO348" s="29"/>
      <c r="BP348" s="29"/>
      <c r="BQ348" s="29"/>
      <c r="BR348" s="29"/>
      <c r="BS348" s="29"/>
      <c r="BT348" s="29"/>
      <c r="BU348" s="29"/>
      <c r="BV348" s="29"/>
      <c r="BW348" s="29"/>
      <c r="BX348" s="29"/>
      <c r="BY348" s="29"/>
      <c r="BZ348" s="29"/>
      <c r="CA348" s="29"/>
      <c r="CB348" s="29"/>
      <c r="CC348" s="29"/>
      <c r="CD348" s="29"/>
      <c r="CE348" s="29"/>
      <c r="CF348" s="29"/>
      <c r="CG348" s="29"/>
      <c r="CH348" s="29"/>
      <c r="CI348" s="29"/>
      <c r="CJ348" s="29"/>
      <c r="CK348" s="29"/>
      <c r="CL348" s="29"/>
      <c r="CM348" s="29"/>
      <c r="CN348" s="29"/>
      <c r="CO348" s="29"/>
      <c r="CP348" s="29"/>
      <c r="CQ348" s="30"/>
    </row>
    <row r="349" spans="1:95">
      <c r="A349" s="31"/>
      <c r="AV349" s="32"/>
      <c r="CQ349" s="32"/>
    </row>
    <row r="350" spans="1:95">
      <c r="A350" s="31"/>
      <c r="AV350" s="32"/>
      <c r="CQ350" s="32"/>
    </row>
    <row r="351" spans="1:95">
      <c r="A351" s="31"/>
      <c r="AV351" s="32"/>
      <c r="CQ351" s="32"/>
    </row>
    <row r="352" spans="1:95">
      <c r="A352" s="31"/>
      <c r="AV352" s="32"/>
      <c r="CQ352" s="32"/>
    </row>
    <row r="353" spans="1:95">
      <c r="A353" s="31"/>
      <c r="AV353" s="32"/>
      <c r="CQ353" s="32"/>
    </row>
    <row r="354" spans="1:95">
      <c r="A354" s="31"/>
      <c r="AV354" s="32"/>
      <c r="CQ354" s="32"/>
    </row>
    <row r="355" spans="1:95">
      <c r="A355" s="31"/>
      <c r="AV355" s="32"/>
      <c r="CQ355" s="32"/>
    </row>
    <row r="356" spans="1:95">
      <c r="A356" s="31"/>
      <c r="AV356" s="32"/>
      <c r="CQ356" s="32"/>
    </row>
    <row r="357" spans="1:95">
      <c r="A357" s="31"/>
      <c r="AV357" s="32"/>
      <c r="CQ357" s="32"/>
    </row>
    <row r="358" spans="1:95">
      <c r="A358" s="31"/>
      <c r="AV358" s="32"/>
      <c r="CQ358" s="32"/>
    </row>
    <row r="359" spans="1:95">
      <c r="A359" s="31"/>
      <c r="AV359" s="32"/>
      <c r="CQ359" s="32"/>
    </row>
    <row r="360" spans="1:95">
      <c r="A360" s="31"/>
      <c r="AV360" s="32"/>
      <c r="CQ360" s="32"/>
    </row>
    <row r="361" spans="1:95">
      <c r="A361" s="31"/>
      <c r="AV361" s="32"/>
      <c r="CQ361" s="32"/>
    </row>
    <row r="362" spans="1:95">
      <c r="A362" s="31"/>
      <c r="AV362" s="32"/>
      <c r="CQ362" s="32"/>
    </row>
    <row r="363" spans="1:95">
      <c r="A363" s="31"/>
      <c r="AV363" s="32"/>
      <c r="CQ363" s="32"/>
    </row>
    <row r="364" spans="1:95">
      <c r="A364" s="31"/>
      <c r="AV364" s="32"/>
      <c r="CQ364" s="32"/>
    </row>
    <row r="365" spans="1:95" ht="171.5" customHeight="1">
      <c r="A365" s="33"/>
      <c r="B365" s="34"/>
      <c r="C365" s="34"/>
      <c r="D365" s="34"/>
      <c r="E365" s="34"/>
      <c r="F365" s="34"/>
      <c r="G365" s="34"/>
      <c r="H365" s="34"/>
      <c r="I365" s="34"/>
      <c r="J365" s="34"/>
      <c r="K365" s="34"/>
      <c r="L365" s="34"/>
      <c r="M365" s="34"/>
      <c r="N365" s="34"/>
      <c r="O365" s="34"/>
      <c r="P365" s="34"/>
      <c r="Q365" s="34"/>
      <c r="R365" s="34"/>
      <c r="S365" s="34"/>
      <c r="T365" s="34"/>
      <c r="U365" s="34"/>
      <c r="V365" s="34"/>
      <c r="W365" s="34"/>
      <c r="X365" s="34"/>
      <c r="Y365" s="34"/>
      <c r="Z365" s="34"/>
      <c r="AA365" s="34"/>
      <c r="AB365" s="34"/>
      <c r="AC365" s="34"/>
      <c r="AD365" s="34"/>
      <c r="AE365" s="34"/>
      <c r="AF365" s="34"/>
      <c r="AG365" s="34"/>
      <c r="AH365" s="34"/>
      <c r="AI365" s="34"/>
      <c r="AJ365" s="34"/>
      <c r="AK365" s="34"/>
      <c r="AL365" s="34"/>
      <c r="AM365" s="34"/>
      <c r="AN365" s="34"/>
      <c r="AO365" s="34"/>
      <c r="AP365" s="34"/>
      <c r="AQ365" s="34"/>
      <c r="AR365" s="34"/>
      <c r="AS365" s="34"/>
      <c r="AT365" s="34"/>
      <c r="AU365" s="34"/>
      <c r="AV365" s="35"/>
      <c r="AW365" s="34"/>
      <c r="AX365" s="34"/>
      <c r="AY365" s="34"/>
      <c r="AZ365" s="34"/>
      <c r="BA365" s="34"/>
      <c r="BB365" s="34"/>
      <c r="BC365" s="34"/>
      <c r="BD365" s="34"/>
      <c r="BE365" s="34"/>
      <c r="BF365" s="34"/>
      <c r="BG365" s="34"/>
      <c r="BH365" s="34"/>
      <c r="BI365" s="34"/>
      <c r="BJ365" s="34"/>
      <c r="BK365" s="34"/>
      <c r="BL365" s="34"/>
      <c r="BM365" s="34"/>
      <c r="BN365" s="34"/>
      <c r="BO365" s="34"/>
      <c r="BP365" s="34"/>
      <c r="BQ365" s="34"/>
      <c r="BR365" s="34"/>
      <c r="BS365" s="34"/>
      <c r="BT365" s="34"/>
      <c r="BU365" s="34"/>
      <c r="BV365" s="34"/>
      <c r="BW365" s="34"/>
      <c r="BX365" s="34"/>
      <c r="BY365" s="34"/>
      <c r="BZ365" s="34"/>
      <c r="CA365" s="34"/>
      <c r="CB365" s="34"/>
      <c r="CC365" s="34"/>
      <c r="CD365" s="34"/>
      <c r="CE365" s="34"/>
      <c r="CF365" s="34"/>
      <c r="CG365" s="34"/>
      <c r="CH365" s="34"/>
      <c r="CI365" s="34"/>
      <c r="CJ365" s="34"/>
      <c r="CK365" s="34"/>
      <c r="CL365" s="34"/>
      <c r="CM365" s="34"/>
      <c r="CN365" s="34"/>
      <c r="CO365" s="34"/>
      <c r="CP365" s="34"/>
      <c r="CQ365" s="35"/>
    </row>
    <row r="366" spans="1:95">
      <c r="A366" s="36">
        <v>19</v>
      </c>
      <c r="B366" s="29"/>
      <c r="C366" s="29"/>
      <c r="D366" s="29"/>
      <c r="E366" s="29"/>
      <c r="F366" s="29"/>
      <c r="G366" s="29"/>
      <c r="H366" s="29"/>
      <c r="I366" s="29"/>
      <c r="J366" s="29"/>
      <c r="K366" s="29"/>
      <c r="L366" s="29"/>
      <c r="M366" s="29"/>
      <c r="N366" s="29"/>
      <c r="O366" s="29"/>
      <c r="P366" s="29"/>
      <c r="Q366" s="29"/>
      <c r="R366" s="29"/>
      <c r="S366" s="29"/>
      <c r="T366" s="29"/>
      <c r="U366" s="29"/>
      <c r="V366" s="29"/>
      <c r="W366" s="29"/>
      <c r="X366" s="29"/>
      <c r="Y366" s="29"/>
      <c r="Z366" s="29"/>
      <c r="AA366" s="29"/>
      <c r="AB366" s="29"/>
      <c r="AC366" s="29"/>
      <c r="AD366" s="29"/>
      <c r="AE366" s="29"/>
      <c r="AF366" s="29"/>
      <c r="AG366" s="29"/>
      <c r="AH366" s="29"/>
      <c r="AI366" s="29"/>
      <c r="AJ366" s="29"/>
      <c r="AK366" s="29"/>
      <c r="AL366" s="29"/>
      <c r="AM366" s="29"/>
      <c r="AN366" s="29"/>
      <c r="AO366" s="29"/>
      <c r="AP366" s="29"/>
      <c r="AQ366" s="29"/>
      <c r="AR366" s="29"/>
      <c r="AS366" s="29"/>
      <c r="AT366" s="29"/>
      <c r="AU366" s="29"/>
      <c r="AV366" s="30"/>
      <c r="AW366" s="29"/>
      <c r="AX366" s="29"/>
      <c r="AY366" s="29"/>
      <c r="AZ366" s="29"/>
      <c r="BA366" s="29"/>
      <c r="BB366" s="29"/>
      <c r="BC366" s="29"/>
      <c r="BD366" s="29"/>
      <c r="BE366" s="29"/>
      <c r="BF366" s="29"/>
      <c r="BG366" s="29"/>
      <c r="BH366" s="29"/>
      <c r="BI366" s="29"/>
      <c r="BJ366" s="29"/>
      <c r="BK366" s="29"/>
      <c r="BL366" s="29"/>
      <c r="BM366" s="29"/>
      <c r="BN366" s="29"/>
      <c r="BO366" s="29"/>
      <c r="BP366" s="29"/>
      <c r="BQ366" s="29"/>
      <c r="BR366" s="29"/>
      <c r="BS366" s="29"/>
      <c r="BT366" s="29"/>
      <c r="BU366" s="29"/>
      <c r="BV366" s="29"/>
      <c r="BW366" s="29"/>
      <c r="BX366" s="29"/>
      <c r="BY366" s="29"/>
      <c r="BZ366" s="29"/>
      <c r="CA366" s="29"/>
      <c r="CB366" s="29"/>
      <c r="CC366" s="29"/>
      <c r="CD366" s="29"/>
      <c r="CE366" s="29"/>
      <c r="CF366" s="29"/>
      <c r="CG366" s="29"/>
      <c r="CH366" s="29"/>
      <c r="CI366" s="29"/>
      <c r="CJ366" s="29"/>
      <c r="CK366" s="29"/>
      <c r="CL366" s="29"/>
      <c r="CM366" s="29"/>
      <c r="CN366" s="29"/>
      <c r="CO366" s="29"/>
      <c r="CP366" s="29"/>
      <c r="CQ366" s="30"/>
    </row>
    <row r="367" spans="1:95">
      <c r="A367" s="31"/>
      <c r="AV367" s="32"/>
      <c r="CQ367" s="32"/>
    </row>
    <row r="368" spans="1:95">
      <c r="A368" s="31"/>
      <c r="AV368" s="32"/>
      <c r="CQ368" s="32"/>
    </row>
    <row r="369" spans="1:95">
      <c r="A369" s="31"/>
      <c r="AV369" s="32"/>
      <c r="CQ369" s="32"/>
    </row>
    <row r="370" spans="1:95">
      <c r="A370" s="31"/>
      <c r="AV370" s="32"/>
      <c r="CQ370" s="32"/>
    </row>
    <row r="371" spans="1:95">
      <c r="A371" s="31"/>
      <c r="AV371" s="32"/>
      <c r="CQ371" s="32"/>
    </row>
    <row r="372" spans="1:95">
      <c r="A372" s="31"/>
      <c r="AV372" s="32"/>
      <c r="CQ372" s="32"/>
    </row>
    <row r="373" spans="1:95">
      <c r="A373" s="31"/>
      <c r="AV373" s="32"/>
      <c r="CQ373" s="32"/>
    </row>
    <row r="374" spans="1:95">
      <c r="A374" s="31"/>
      <c r="AV374" s="32"/>
      <c r="CQ374" s="32"/>
    </row>
    <row r="375" spans="1:95">
      <c r="A375" s="31"/>
      <c r="AV375" s="32"/>
      <c r="CQ375" s="32"/>
    </row>
    <row r="376" spans="1:95">
      <c r="A376" s="31"/>
      <c r="AV376" s="32"/>
      <c r="CQ376" s="32"/>
    </row>
    <row r="377" spans="1:95">
      <c r="A377" s="31"/>
      <c r="AV377" s="32"/>
      <c r="CQ377" s="32"/>
    </row>
    <row r="378" spans="1:95">
      <c r="A378" s="31"/>
      <c r="AV378" s="32"/>
      <c r="CQ378" s="32"/>
    </row>
    <row r="379" spans="1:95">
      <c r="A379" s="31"/>
      <c r="AV379" s="32"/>
      <c r="CQ379" s="32"/>
    </row>
    <row r="380" spans="1:95">
      <c r="A380" s="31"/>
      <c r="AV380" s="32"/>
      <c r="CQ380" s="32"/>
    </row>
    <row r="381" spans="1:95">
      <c r="A381" s="31"/>
      <c r="AV381" s="32"/>
      <c r="CQ381" s="32"/>
    </row>
    <row r="382" spans="1:95">
      <c r="A382" s="31"/>
      <c r="AV382" s="32"/>
      <c r="CQ382" s="32"/>
    </row>
    <row r="383" spans="1:95" ht="226" customHeight="1">
      <c r="A383" s="33"/>
      <c r="B383" s="34"/>
      <c r="C383" s="34"/>
      <c r="D383" s="34"/>
      <c r="E383" s="34"/>
      <c r="F383" s="34"/>
      <c r="G383" s="34"/>
      <c r="H383" s="34"/>
      <c r="I383" s="34"/>
      <c r="J383" s="34"/>
      <c r="K383" s="34"/>
      <c r="L383" s="34"/>
      <c r="M383" s="34"/>
      <c r="N383" s="34"/>
      <c r="O383" s="34"/>
      <c r="P383" s="34"/>
      <c r="Q383" s="34"/>
      <c r="R383" s="34"/>
      <c r="S383" s="34"/>
      <c r="T383" s="34"/>
      <c r="U383" s="34"/>
      <c r="V383" s="34"/>
      <c r="W383" s="34"/>
      <c r="X383" s="34"/>
      <c r="Y383" s="34"/>
      <c r="Z383" s="34"/>
      <c r="AA383" s="34"/>
      <c r="AB383" s="34"/>
      <c r="AC383" s="34"/>
      <c r="AD383" s="34"/>
      <c r="AE383" s="34"/>
      <c r="AF383" s="34"/>
      <c r="AG383" s="34"/>
      <c r="AH383" s="34"/>
      <c r="AI383" s="34"/>
      <c r="AJ383" s="34"/>
      <c r="AK383" s="34"/>
      <c r="AL383" s="34"/>
      <c r="AM383" s="34"/>
      <c r="AN383" s="34"/>
      <c r="AO383" s="34"/>
      <c r="AP383" s="34"/>
      <c r="AQ383" s="34"/>
      <c r="AR383" s="34"/>
      <c r="AS383" s="34"/>
      <c r="AT383" s="34"/>
      <c r="AU383" s="34"/>
      <c r="AV383" s="35"/>
      <c r="AW383" s="34"/>
      <c r="AX383" s="34"/>
      <c r="AY383" s="34"/>
      <c r="AZ383" s="34"/>
      <c r="BA383" s="34"/>
      <c r="BB383" s="34"/>
      <c r="BC383" s="34"/>
      <c r="BD383" s="34"/>
      <c r="BE383" s="34"/>
      <c r="BF383" s="34"/>
      <c r="BG383" s="34"/>
      <c r="BH383" s="34"/>
      <c r="BI383" s="34"/>
      <c r="BJ383" s="34"/>
      <c r="BK383" s="34"/>
      <c r="BL383" s="34"/>
      <c r="BM383" s="34"/>
      <c r="BN383" s="34"/>
      <c r="BO383" s="34"/>
      <c r="BP383" s="34"/>
      <c r="BQ383" s="34"/>
      <c r="BR383" s="34"/>
      <c r="BS383" s="34"/>
      <c r="BT383" s="34"/>
      <c r="BU383" s="34"/>
      <c r="BV383" s="34"/>
      <c r="BW383" s="34"/>
      <c r="BX383" s="34"/>
      <c r="BY383" s="34"/>
      <c r="BZ383" s="34"/>
      <c r="CA383" s="34"/>
      <c r="CB383" s="34"/>
      <c r="CC383" s="34"/>
      <c r="CD383" s="34"/>
      <c r="CE383" s="34"/>
      <c r="CF383" s="34"/>
      <c r="CG383" s="34"/>
      <c r="CH383" s="34"/>
      <c r="CI383" s="34"/>
      <c r="CJ383" s="34"/>
      <c r="CK383" s="34"/>
      <c r="CL383" s="34"/>
      <c r="CM383" s="34"/>
      <c r="CN383" s="34"/>
      <c r="CO383" s="34"/>
      <c r="CP383" s="34"/>
      <c r="CQ383" s="35"/>
    </row>
    <row r="384" spans="1:95">
      <c r="A384" s="36">
        <v>20</v>
      </c>
      <c r="B384" s="29"/>
      <c r="D384" s="29"/>
      <c r="E384" s="29"/>
      <c r="F384" s="29"/>
      <c r="G384" s="29"/>
      <c r="H384" s="29"/>
      <c r="I384" s="29"/>
      <c r="J384" s="29"/>
      <c r="K384" s="29"/>
      <c r="L384" s="29"/>
      <c r="M384" s="29"/>
      <c r="N384" s="29"/>
      <c r="O384" s="29"/>
      <c r="P384" s="29"/>
      <c r="Q384" s="29"/>
      <c r="R384" s="29"/>
      <c r="S384" s="29"/>
      <c r="T384" s="29"/>
      <c r="U384" s="29"/>
      <c r="V384" s="29"/>
      <c r="W384" s="29"/>
      <c r="X384" s="29"/>
      <c r="Y384" s="29"/>
      <c r="Z384" s="29"/>
      <c r="AA384" s="29"/>
      <c r="AB384" s="29"/>
      <c r="AC384" s="29"/>
      <c r="AD384" s="29"/>
      <c r="AE384" s="29"/>
      <c r="AF384" s="29"/>
      <c r="AG384" s="29"/>
      <c r="AH384" s="29"/>
      <c r="AI384" s="29"/>
      <c r="AJ384" s="29"/>
      <c r="AK384" s="29"/>
      <c r="AL384" s="29"/>
      <c r="AM384" s="29"/>
      <c r="AN384" s="29"/>
      <c r="AO384" s="29"/>
      <c r="AP384" s="29"/>
      <c r="AQ384" s="29"/>
      <c r="AR384" s="29"/>
      <c r="AS384" s="29"/>
      <c r="AT384" s="29"/>
      <c r="AU384" s="29"/>
      <c r="AV384" s="30"/>
      <c r="AW384" s="29"/>
      <c r="AX384" s="29"/>
      <c r="AY384" s="29"/>
      <c r="AZ384" s="29"/>
      <c r="BA384" s="29"/>
      <c r="BB384" s="29"/>
      <c r="BC384" s="29"/>
      <c r="BD384" s="29"/>
      <c r="BE384" s="29"/>
      <c r="BF384" s="29"/>
      <c r="BG384" s="29"/>
      <c r="BH384" s="29"/>
      <c r="BI384" s="29"/>
      <c r="BJ384" s="29"/>
      <c r="BK384" s="29"/>
      <c r="BL384" s="29"/>
      <c r="BM384" s="29"/>
      <c r="BN384" s="29"/>
      <c r="BO384" s="29"/>
      <c r="BP384" s="29"/>
      <c r="BQ384" s="29"/>
      <c r="BR384" s="29"/>
      <c r="BS384" s="29"/>
      <c r="BT384" s="29"/>
      <c r="BU384" s="29"/>
      <c r="BV384" s="29"/>
      <c r="BW384" s="29"/>
      <c r="BX384" s="29"/>
      <c r="BY384" s="29"/>
      <c r="BZ384" s="29"/>
      <c r="CA384" s="29"/>
      <c r="CB384" s="29"/>
      <c r="CC384" s="29"/>
      <c r="CD384" s="29"/>
      <c r="CE384" s="29"/>
      <c r="CF384" s="29"/>
      <c r="CG384" s="29"/>
      <c r="CH384" s="29"/>
      <c r="CI384" s="29"/>
      <c r="CJ384" s="29"/>
      <c r="CK384" s="29"/>
      <c r="CL384" s="29"/>
      <c r="CM384" s="29"/>
      <c r="CN384" s="29"/>
      <c r="CO384" s="29"/>
      <c r="CP384" s="29"/>
      <c r="CQ384" s="30"/>
    </row>
    <row r="385" spans="1:95">
      <c r="A385" s="31"/>
      <c r="AV385" s="32"/>
      <c r="CQ385" s="32"/>
    </row>
    <row r="386" spans="1:95">
      <c r="A386" s="31"/>
      <c r="AV386" s="32"/>
      <c r="CQ386" s="32"/>
    </row>
    <row r="387" spans="1:95">
      <c r="A387" s="31"/>
      <c r="AV387" s="32"/>
      <c r="CQ387" s="32"/>
    </row>
    <row r="388" spans="1:95">
      <c r="A388" s="31"/>
      <c r="AV388" s="32"/>
      <c r="CQ388" s="32"/>
    </row>
    <row r="389" spans="1:95">
      <c r="A389" s="31"/>
      <c r="AV389" s="32"/>
      <c r="CQ389" s="32"/>
    </row>
    <row r="390" spans="1:95">
      <c r="A390" s="31"/>
      <c r="AV390" s="32"/>
      <c r="CQ390" s="32"/>
    </row>
    <row r="391" spans="1:95">
      <c r="A391" s="31"/>
      <c r="AV391" s="32"/>
      <c r="CQ391" s="32"/>
    </row>
    <row r="392" spans="1:95">
      <c r="A392" s="31"/>
      <c r="AV392" s="32"/>
      <c r="CQ392" s="32"/>
    </row>
    <row r="393" spans="1:95">
      <c r="A393" s="31"/>
      <c r="AV393" s="32"/>
      <c r="CQ393" s="32"/>
    </row>
    <row r="394" spans="1:95">
      <c r="A394" s="31"/>
      <c r="AV394" s="32"/>
      <c r="CQ394" s="32"/>
    </row>
    <row r="395" spans="1:95">
      <c r="A395" s="31"/>
      <c r="AV395" s="32"/>
      <c r="CQ395" s="32"/>
    </row>
    <row r="396" spans="1:95">
      <c r="A396" s="31"/>
      <c r="AV396" s="32"/>
      <c r="CQ396" s="32"/>
    </row>
    <row r="397" spans="1:95">
      <c r="A397" s="31"/>
      <c r="AV397" s="32"/>
      <c r="CQ397" s="32"/>
    </row>
    <row r="398" spans="1:95">
      <c r="A398" s="31"/>
      <c r="AV398" s="32"/>
      <c r="CQ398" s="32"/>
    </row>
    <row r="399" spans="1:95">
      <c r="A399" s="31"/>
      <c r="AV399" s="32"/>
      <c r="CQ399" s="32"/>
    </row>
    <row r="400" spans="1:95">
      <c r="A400" s="31"/>
      <c r="AV400" s="32"/>
      <c r="CQ400" s="32"/>
    </row>
    <row r="401" spans="1:95" ht="203" customHeight="1">
      <c r="A401" s="33"/>
      <c r="B401" s="34"/>
      <c r="C401" s="34"/>
      <c r="D401" s="34"/>
      <c r="E401" s="34"/>
      <c r="F401" s="34"/>
      <c r="G401" s="34"/>
      <c r="H401" s="34"/>
      <c r="I401" s="34"/>
      <c r="J401" s="34"/>
      <c r="K401" s="34"/>
      <c r="L401" s="34"/>
      <c r="M401" s="34"/>
      <c r="N401" s="34"/>
      <c r="O401" s="34"/>
      <c r="P401" s="34"/>
      <c r="Q401" s="34"/>
      <c r="R401" s="34"/>
      <c r="S401" s="34"/>
      <c r="T401" s="34"/>
      <c r="U401" s="34"/>
      <c r="V401" s="34"/>
      <c r="W401" s="34"/>
      <c r="X401" s="34"/>
      <c r="Y401" s="34"/>
      <c r="Z401" s="34"/>
      <c r="AA401" s="34"/>
      <c r="AB401" s="34"/>
      <c r="AC401" s="34"/>
      <c r="AD401" s="34"/>
      <c r="AE401" s="34"/>
      <c r="AF401" s="34"/>
      <c r="AG401" s="34"/>
      <c r="AH401" s="34"/>
      <c r="AI401" s="34"/>
      <c r="AJ401" s="34"/>
      <c r="AK401" s="34"/>
      <c r="AL401" s="34"/>
      <c r="AM401" s="34"/>
      <c r="AN401" s="34"/>
      <c r="AO401" s="34"/>
      <c r="AP401" s="34"/>
      <c r="AQ401" s="34"/>
      <c r="AR401" s="34"/>
      <c r="AS401" s="34"/>
      <c r="AT401" s="34"/>
      <c r="AU401" s="34"/>
      <c r="AV401" s="35"/>
      <c r="AW401" s="34"/>
      <c r="AX401" s="34"/>
      <c r="AY401" s="34"/>
      <c r="AZ401" s="34"/>
      <c r="BA401" s="34"/>
      <c r="BB401" s="34"/>
      <c r="BC401" s="34"/>
      <c r="BD401" s="34"/>
      <c r="BE401" s="34"/>
      <c r="BF401" s="34"/>
      <c r="BG401" s="34"/>
      <c r="BH401" s="34"/>
      <c r="BI401" s="34"/>
      <c r="BJ401" s="34"/>
      <c r="BK401" s="34"/>
      <c r="BL401" s="34"/>
      <c r="BM401" s="34"/>
      <c r="BN401" s="34"/>
      <c r="BO401" s="34"/>
      <c r="BP401" s="34"/>
      <c r="BQ401" s="34"/>
      <c r="BR401" s="34"/>
      <c r="BS401" s="34"/>
      <c r="BT401" s="34"/>
      <c r="BU401" s="34"/>
      <c r="BV401" s="34"/>
      <c r="BW401" s="34"/>
      <c r="BX401" s="34"/>
      <c r="BY401" s="34"/>
      <c r="BZ401" s="34"/>
      <c r="CA401" s="34"/>
      <c r="CB401" s="34"/>
      <c r="CC401" s="34"/>
      <c r="CD401" s="34"/>
      <c r="CE401" s="34"/>
      <c r="CF401" s="34"/>
      <c r="CG401" s="34"/>
      <c r="CH401" s="34"/>
      <c r="CI401" s="34"/>
      <c r="CJ401" s="34"/>
      <c r="CK401" s="34"/>
      <c r="CL401" s="34"/>
      <c r="CM401" s="34"/>
      <c r="CN401" s="34"/>
      <c r="CO401" s="34"/>
      <c r="CP401" s="34"/>
      <c r="CQ401" s="35"/>
    </row>
    <row r="402" spans="1:95">
      <c r="A402" s="36">
        <v>21</v>
      </c>
      <c r="B402" s="29"/>
      <c r="C402" s="29"/>
      <c r="D402" s="29"/>
      <c r="E402" s="29"/>
      <c r="F402" s="29"/>
      <c r="G402" s="29"/>
      <c r="H402" s="29"/>
      <c r="I402" s="29"/>
      <c r="J402" s="29"/>
      <c r="K402" s="29"/>
      <c r="L402" s="29"/>
      <c r="M402" s="29"/>
      <c r="N402" s="29"/>
      <c r="O402" s="29"/>
      <c r="P402" s="29"/>
      <c r="Q402" s="29"/>
      <c r="R402" s="29"/>
      <c r="S402" s="29"/>
      <c r="T402" s="29"/>
      <c r="U402" s="29"/>
      <c r="V402" s="29"/>
      <c r="W402" s="29"/>
      <c r="X402" s="29"/>
      <c r="Y402" s="29"/>
      <c r="Z402" s="29"/>
      <c r="AA402" s="29"/>
      <c r="AB402" s="29"/>
      <c r="AC402" s="29"/>
      <c r="AD402" s="29"/>
      <c r="AE402" s="29"/>
      <c r="AF402" s="29"/>
      <c r="AG402" s="29"/>
      <c r="AH402" s="29"/>
      <c r="AI402" s="29"/>
      <c r="AJ402" s="29"/>
      <c r="AK402" s="29"/>
      <c r="AL402" s="29"/>
      <c r="AM402" s="29"/>
      <c r="AN402" s="29"/>
      <c r="AO402" s="29"/>
      <c r="AP402" s="29"/>
      <c r="AQ402" s="29"/>
      <c r="AR402" s="29"/>
      <c r="AS402" s="29"/>
      <c r="AT402" s="29"/>
      <c r="AU402" s="29"/>
      <c r="AV402" s="30"/>
      <c r="AW402" s="29"/>
      <c r="AX402" s="29"/>
      <c r="AY402" s="29"/>
      <c r="AZ402" s="29"/>
      <c r="BA402" s="29"/>
      <c r="BB402" s="29"/>
      <c r="BC402" s="29"/>
      <c r="BD402" s="29"/>
      <c r="BE402" s="29"/>
      <c r="BF402" s="29"/>
      <c r="BG402" s="29"/>
      <c r="BH402" s="29"/>
      <c r="BI402" s="29"/>
      <c r="BJ402" s="29"/>
      <c r="BK402" s="29"/>
      <c r="BL402" s="29"/>
      <c r="BM402" s="29"/>
      <c r="BN402" s="29"/>
      <c r="BO402" s="29"/>
      <c r="BP402" s="29"/>
      <c r="BQ402" s="29"/>
      <c r="BR402" s="29"/>
      <c r="BS402" s="29"/>
      <c r="BT402" s="29"/>
      <c r="BU402" s="29"/>
      <c r="BV402" s="29"/>
      <c r="BW402" s="29"/>
      <c r="BX402" s="29"/>
      <c r="BY402" s="29"/>
      <c r="BZ402" s="29"/>
      <c r="CA402" s="29"/>
      <c r="CB402" s="29"/>
      <c r="CC402" s="29"/>
      <c r="CD402" s="29"/>
      <c r="CE402" s="29"/>
      <c r="CF402" s="29"/>
      <c r="CG402" s="29"/>
      <c r="CH402" s="29"/>
      <c r="CI402" s="29"/>
      <c r="CJ402" s="29"/>
      <c r="CK402" s="29"/>
      <c r="CL402" s="29"/>
      <c r="CM402" s="29"/>
      <c r="CN402" s="29"/>
      <c r="CO402" s="29"/>
      <c r="CP402" s="29"/>
      <c r="CQ402" s="30"/>
    </row>
    <row r="403" spans="1:95">
      <c r="A403" s="31"/>
      <c r="AV403" s="32"/>
      <c r="CQ403" s="32"/>
    </row>
    <row r="404" spans="1:95">
      <c r="A404" s="31"/>
      <c r="AV404" s="32"/>
      <c r="CQ404" s="32"/>
    </row>
    <row r="405" spans="1:95">
      <c r="A405" s="31"/>
      <c r="AV405" s="32"/>
      <c r="CQ405" s="32"/>
    </row>
    <row r="406" spans="1:95">
      <c r="A406" s="31"/>
      <c r="AV406" s="32"/>
      <c r="CQ406" s="32"/>
    </row>
    <row r="407" spans="1:95">
      <c r="A407" s="31"/>
      <c r="AV407" s="32"/>
      <c r="CQ407" s="32"/>
    </row>
    <row r="408" spans="1:95">
      <c r="A408" s="31"/>
      <c r="AV408" s="32"/>
      <c r="CQ408" s="32"/>
    </row>
    <row r="409" spans="1:95">
      <c r="A409" s="31"/>
      <c r="AV409" s="32"/>
      <c r="CQ409" s="32"/>
    </row>
    <row r="410" spans="1:95">
      <c r="A410" s="31"/>
      <c r="AV410" s="32"/>
      <c r="CQ410" s="32"/>
    </row>
    <row r="411" spans="1:95">
      <c r="A411" s="31"/>
      <c r="AV411" s="32"/>
      <c r="CQ411" s="32"/>
    </row>
    <row r="412" spans="1:95">
      <c r="A412" s="31"/>
      <c r="AV412" s="32"/>
      <c r="CQ412" s="32"/>
    </row>
    <row r="413" spans="1:95">
      <c r="A413" s="31"/>
      <c r="AV413" s="32"/>
      <c r="CQ413" s="32"/>
    </row>
    <row r="414" spans="1:95">
      <c r="A414" s="31"/>
      <c r="AV414" s="32"/>
      <c r="CQ414" s="32"/>
    </row>
    <row r="415" spans="1:95">
      <c r="A415" s="31"/>
      <c r="AV415" s="32"/>
      <c r="CQ415" s="32"/>
    </row>
    <row r="416" spans="1:95">
      <c r="A416" s="31"/>
      <c r="AV416" s="32"/>
      <c r="CQ416" s="32"/>
    </row>
    <row r="417" spans="1:95">
      <c r="A417" s="31"/>
      <c r="AV417" s="32"/>
      <c r="CQ417" s="32"/>
    </row>
    <row r="418" spans="1:95">
      <c r="A418" s="31"/>
      <c r="AV418" s="32"/>
      <c r="CQ418" s="32"/>
    </row>
    <row r="419" spans="1:95" ht="152" customHeight="1">
      <c r="A419" s="33"/>
      <c r="B419" s="34"/>
      <c r="C419" s="34"/>
      <c r="D419" s="34"/>
      <c r="E419" s="34"/>
      <c r="F419" s="34"/>
      <c r="G419" s="34"/>
      <c r="H419" s="34"/>
      <c r="I419" s="34"/>
      <c r="J419" s="34"/>
      <c r="K419" s="34"/>
      <c r="L419" s="34"/>
      <c r="M419" s="34"/>
      <c r="N419" s="34"/>
      <c r="O419" s="34"/>
      <c r="P419" s="34"/>
      <c r="Q419" s="34"/>
      <c r="R419" s="34"/>
      <c r="S419" s="34"/>
      <c r="T419" s="34"/>
      <c r="U419" s="34"/>
      <c r="V419" s="34"/>
      <c r="W419" s="34"/>
      <c r="X419" s="34"/>
      <c r="Y419" s="34"/>
      <c r="Z419" s="34"/>
      <c r="AA419" s="34"/>
      <c r="AB419" s="34"/>
      <c r="AC419" s="34"/>
      <c r="AD419" s="34"/>
      <c r="AE419" s="34"/>
      <c r="AF419" s="34"/>
      <c r="AG419" s="34"/>
      <c r="AH419" s="34"/>
      <c r="AI419" s="34"/>
      <c r="AJ419" s="34"/>
      <c r="AK419" s="34"/>
      <c r="AL419" s="34"/>
      <c r="AM419" s="34"/>
      <c r="AN419" s="34"/>
      <c r="AO419" s="34"/>
      <c r="AP419" s="34"/>
      <c r="AQ419" s="34"/>
      <c r="AR419" s="34"/>
      <c r="AS419" s="34"/>
      <c r="AT419" s="34"/>
      <c r="AU419" s="34"/>
      <c r="AV419" s="35"/>
      <c r="AW419" s="34"/>
      <c r="AX419" s="34"/>
      <c r="AY419" s="34"/>
      <c r="AZ419" s="34"/>
      <c r="BA419" s="34"/>
      <c r="BB419" s="34"/>
      <c r="BC419" s="34"/>
      <c r="BD419" s="34"/>
      <c r="BE419" s="34"/>
      <c r="BF419" s="34"/>
      <c r="BG419" s="34"/>
      <c r="BH419" s="34"/>
      <c r="BI419" s="34"/>
      <c r="BJ419" s="34"/>
      <c r="BK419" s="34"/>
      <c r="BL419" s="34"/>
      <c r="BM419" s="34"/>
      <c r="BN419" s="34"/>
      <c r="BO419" s="34"/>
      <c r="BP419" s="34"/>
      <c r="BQ419" s="34"/>
      <c r="BR419" s="34"/>
      <c r="BS419" s="34"/>
      <c r="BT419" s="34"/>
      <c r="BU419" s="34"/>
      <c r="BV419" s="34"/>
      <c r="BW419" s="34"/>
      <c r="BX419" s="34"/>
      <c r="BY419" s="34"/>
      <c r="BZ419" s="34"/>
      <c r="CA419" s="34"/>
      <c r="CB419" s="34"/>
      <c r="CC419" s="34"/>
      <c r="CD419" s="34"/>
      <c r="CE419" s="34"/>
      <c r="CF419" s="34"/>
      <c r="CG419" s="34"/>
      <c r="CH419" s="34"/>
      <c r="CI419" s="34"/>
      <c r="CJ419" s="34"/>
      <c r="CK419" s="34"/>
      <c r="CL419" s="34"/>
      <c r="CM419" s="34"/>
      <c r="CN419" s="34"/>
      <c r="CO419" s="34"/>
      <c r="CP419" s="34"/>
      <c r="CQ419" s="35"/>
    </row>
    <row r="420" spans="1:95">
      <c r="A420" s="36">
        <v>22</v>
      </c>
      <c r="B420" s="29"/>
      <c r="C420" s="29"/>
      <c r="D420" s="29"/>
      <c r="E420" s="29"/>
      <c r="F420" s="29"/>
      <c r="G420" s="29"/>
      <c r="H420" s="29"/>
      <c r="I420" s="29"/>
      <c r="J420" s="29"/>
      <c r="K420" s="29"/>
      <c r="L420" s="29"/>
      <c r="M420" s="29"/>
      <c r="N420" s="29"/>
      <c r="O420" s="29"/>
      <c r="P420" s="29"/>
      <c r="Q420" s="29"/>
      <c r="R420" s="29"/>
      <c r="S420" s="29"/>
      <c r="T420" s="29"/>
      <c r="U420" s="29"/>
      <c r="V420" s="29"/>
      <c r="W420" s="29"/>
      <c r="X420" s="29"/>
      <c r="Y420" s="29"/>
      <c r="Z420" s="29"/>
      <c r="AA420" s="29"/>
      <c r="AB420" s="29"/>
      <c r="AC420" s="29"/>
      <c r="AD420" s="29"/>
      <c r="AE420" s="29"/>
      <c r="AF420" s="29"/>
      <c r="AG420" s="29"/>
      <c r="AH420" s="29"/>
      <c r="AI420" s="29"/>
      <c r="AJ420" s="29"/>
      <c r="AK420" s="29"/>
      <c r="AL420" s="29"/>
      <c r="AM420" s="29"/>
      <c r="AN420" s="29"/>
      <c r="AO420" s="29"/>
      <c r="AP420" s="29"/>
      <c r="AQ420" s="29"/>
      <c r="AR420" s="29"/>
      <c r="AS420" s="29"/>
      <c r="AT420" s="29"/>
      <c r="AU420" s="29"/>
      <c r="AV420" s="30"/>
      <c r="AW420" s="29"/>
      <c r="AX420" s="29"/>
      <c r="AY420" s="29"/>
      <c r="AZ420" s="29"/>
      <c r="BA420" s="29"/>
      <c r="BB420" s="29"/>
      <c r="BC420" s="29"/>
      <c r="BD420" s="29"/>
      <c r="BE420" s="29"/>
      <c r="BF420" s="29"/>
      <c r="BG420" s="29"/>
      <c r="BH420" s="29"/>
      <c r="BI420" s="29"/>
      <c r="BJ420" s="29"/>
      <c r="BK420" s="29"/>
      <c r="BL420" s="29"/>
      <c r="BM420" s="29"/>
      <c r="BN420" s="29"/>
      <c r="BO420" s="29"/>
      <c r="BP420" s="29"/>
      <c r="BQ420" s="29"/>
      <c r="BR420" s="29"/>
      <c r="BS420" s="29"/>
      <c r="BT420" s="29"/>
      <c r="BU420" s="29"/>
      <c r="BV420" s="29"/>
      <c r="BW420" s="29"/>
      <c r="BX420" s="29"/>
      <c r="BY420" s="29"/>
      <c r="BZ420" s="29"/>
      <c r="CA420" s="29"/>
      <c r="CB420" s="29"/>
      <c r="CC420" s="29"/>
      <c r="CD420" s="29"/>
      <c r="CE420" s="29"/>
      <c r="CF420" s="29"/>
      <c r="CG420" s="29"/>
      <c r="CH420" s="29"/>
      <c r="CI420" s="29"/>
      <c r="CJ420" s="29"/>
      <c r="CK420" s="29"/>
      <c r="CL420" s="29"/>
      <c r="CM420" s="29"/>
      <c r="CN420" s="29"/>
      <c r="CO420" s="29"/>
      <c r="CP420" s="29"/>
      <c r="CQ420" s="30"/>
    </row>
    <row r="421" spans="1:95">
      <c r="A421" s="31"/>
      <c r="AV421" s="32"/>
      <c r="CQ421" s="32"/>
    </row>
    <row r="422" spans="1:95">
      <c r="A422" s="31"/>
      <c r="AV422" s="32"/>
      <c r="CQ422" s="32"/>
    </row>
    <row r="423" spans="1:95">
      <c r="A423" s="31"/>
      <c r="AV423" s="32"/>
      <c r="CQ423" s="32"/>
    </row>
    <row r="424" spans="1:95">
      <c r="A424" s="31"/>
      <c r="AV424" s="32"/>
      <c r="CQ424" s="32"/>
    </row>
    <row r="425" spans="1:95">
      <c r="A425" s="31"/>
      <c r="AV425" s="32"/>
      <c r="CQ425" s="32"/>
    </row>
    <row r="426" spans="1:95">
      <c r="A426" s="31"/>
      <c r="AV426" s="32"/>
      <c r="CQ426" s="32"/>
    </row>
    <row r="427" spans="1:95">
      <c r="A427" s="31"/>
      <c r="AV427" s="32"/>
      <c r="CQ427" s="32"/>
    </row>
    <row r="428" spans="1:95">
      <c r="A428" s="31"/>
      <c r="AV428" s="32"/>
      <c r="CQ428" s="32"/>
    </row>
    <row r="429" spans="1:95">
      <c r="A429" s="31"/>
      <c r="AV429" s="32"/>
      <c r="CQ429" s="32"/>
    </row>
    <row r="430" spans="1:95">
      <c r="A430" s="31"/>
      <c r="AV430" s="32"/>
      <c r="CQ430" s="32"/>
    </row>
    <row r="431" spans="1:95">
      <c r="A431" s="31"/>
      <c r="AV431" s="32"/>
      <c r="CQ431" s="32"/>
    </row>
    <row r="432" spans="1:95">
      <c r="A432" s="31"/>
      <c r="AV432" s="32"/>
      <c r="CQ432" s="32"/>
    </row>
    <row r="433" spans="1:95">
      <c r="A433" s="31"/>
      <c r="AV433" s="32"/>
      <c r="CQ433" s="32"/>
    </row>
    <row r="434" spans="1:95">
      <c r="A434" s="31"/>
      <c r="AV434" s="32"/>
      <c r="CQ434" s="32"/>
    </row>
    <row r="435" spans="1:95">
      <c r="A435" s="31"/>
      <c r="AV435" s="32"/>
      <c r="CQ435" s="32"/>
    </row>
    <row r="436" spans="1:95" ht="151.5" customHeight="1">
      <c r="A436" s="31"/>
      <c r="AV436" s="32"/>
      <c r="CQ436" s="32"/>
    </row>
    <row r="437" spans="1:95" ht="128" customHeight="1">
      <c r="A437" s="33"/>
      <c r="B437" s="34"/>
      <c r="C437" s="34"/>
      <c r="D437" s="34"/>
      <c r="E437" s="34"/>
      <c r="F437" s="34"/>
      <c r="G437" s="34"/>
      <c r="H437" s="34"/>
      <c r="I437" s="34"/>
      <c r="J437" s="34"/>
      <c r="K437" s="34"/>
      <c r="L437" s="34"/>
      <c r="M437" s="34"/>
      <c r="N437" s="34"/>
      <c r="O437" s="34"/>
      <c r="P437" s="34"/>
      <c r="Q437" s="34"/>
      <c r="R437" s="34"/>
      <c r="S437" s="34"/>
      <c r="T437" s="34"/>
      <c r="U437" s="34"/>
      <c r="V437" s="34"/>
      <c r="W437" s="34"/>
      <c r="X437" s="34"/>
      <c r="Y437" s="34"/>
      <c r="Z437" s="34"/>
      <c r="AA437" s="34"/>
      <c r="AB437" s="34"/>
      <c r="AC437" s="34"/>
      <c r="AD437" s="34"/>
      <c r="AE437" s="34"/>
      <c r="AF437" s="34"/>
      <c r="AG437" s="34"/>
      <c r="AH437" s="34"/>
      <c r="AI437" s="34"/>
      <c r="AJ437" s="34"/>
      <c r="AK437" s="34"/>
      <c r="AL437" s="34"/>
      <c r="AM437" s="34"/>
      <c r="AN437" s="34"/>
      <c r="AO437" s="34"/>
      <c r="AP437" s="34"/>
      <c r="AQ437" s="34"/>
      <c r="AR437" s="34"/>
      <c r="AS437" s="34"/>
      <c r="AT437" s="34"/>
      <c r="AU437" s="34"/>
      <c r="AV437" s="35"/>
      <c r="AW437" s="34"/>
      <c r="AX437" s="34"/>
      <c r="AY437" s="34"/>
      <c r="AZ437" s="34"/>
      <c r="BA437" s="34"/>
      <c r="BB437" s="34"/>
      <c r="BC437" s="34"/>
      <c r="BD437" s="34"/>
      <c r="BE437" s="34"/>
      <c r="BF437" s="34"/>
      <c r="BG437" s="34"/>
      <c r="BH437" s="34"/>
      <c r="BI437" s="34"/>
      <c r="BJ437" s="34"/>
      <c r="BK437" s="34"/>
      <c r="BL437" s="34"/>
      <c r="BM437" s="34"/>
      <c r="BN437" s="34"/>
      <c r="BO437" s="34"/>
      <c r="BP437" s="34"/>
      <c r="BQ437" s="34"/>
      <c r="BR437" s="34"/>
      <c r="BS437" s="34"/>
      <c r="BT437" s="34"/>
      <c r="BU437" s="34"/>
      <c r="BV437" s="34"/>
      <c r="BW437" s="34"/>
      <c r="BX437" s="34"/>
      <c r="BY437" s="34"/>
      <c r="BZ437" s="34"/>
      <c r="CA437" s="34"/>
      <c r="CB437" s="34"/>
      <c r="CC437" s="34"/>
      <c r="CD437" s="34"/>
      <c r="CE437" s="34"/>
      <c r="CF437" s="34"/>
      <c r="CG437" s="34"/>
      <c r="CH437" s="34"/>
      <c r="CI437" s="34"/>
      <c r="CJ437" s="34"/>
      <c r="CK437" s="34"/>
      <c r="CL437" s="34"/>
      <c r="CM437" s="34"/>
      <c r="CN437" s="34"/>
      <c r="CO437" s="34"/>
      <c r="CP437" s="34"/>
      <c r="CQ437" s="35"/>
    </row>
    <row r="438" spans="1:95">
      <c r="A438" s="36">
        <v>23</v>
      </c>
      <c r="B438" s="29"/>
      <c r="C438" s="29"/>
      <c r="D438" s="29"/>
      <c r="E438" s="29"/>
      <c r="F438" s="29"/>
      <c r="G438" s="29"/>
      <c r="H438" s="29"/>
      <c r="I438" s="29"/>
      <c r="J438" s="29"/>
      <c r="K438" s="29"/>
      <c r="L438" s="29"/>
      <c r="M438" s="29"/>
      <c r="N438" s="29"/>
      <c r="O438" s="29"/>
      <c r="P438" s="29"/>
      <c r="Q438" s="29"/>
      <c r="R438" s="29"/>
      <c r="S438" s="29"/>
      <c r="T438" s="29"/>
      <c r="U438" s="29"/>
      <c r="V438" s="29"/>
      <c r="W438" s="29"/>
      <c r="X438" s="29"/>
      <c r="Y438" s="29"/>
      <c r="Z438" s="29"/>
      <c r="AA438" s="29"/>
      <c r="AB438" s="29"/>
      <c r="AC438" s="29"/>
      <c r="AD438" s="29"/>
      <c r="AE438" s="29"/>
      <c r="AF438" s="29"/>
      <c r="AG438" s="29"/>
      <c r="AH438" s="29"/>
      <c r="AI438" s="29"/>
      <c r="AJ438" s="29"/>
      <c r="AK438" s="29"/>
      <c r="AL438" s="29"/>
      <c r="AM438" s="29"/>
      <c r="AN438" s="29"/>
      <c r="AO438" s="29"/>
      <c r="AP438" s="29"/>
      <c r="AQ438" s="29"/>
      <c r="AR438" s="29"/>
      <c r="AS438" s="29"/>
      <c r="AT438" s="29"/>
      <c r="AU438" s="29"/>
      <c r="AV438" s="30"/>
      <c r="AW438" s="29"/>
      <c r="AX438" s="29"/>
      <c r="AY438" s="29"/>
      <c r="AZ438" s="29"/>
      <c r="BA438" s="29"/>
      <c r="BB438" s="29"/>
      <c r="BC438" s="29"/>
      <c r="BD438" s="29"/>
      <c r="BE438" s="29"/>
      <c r="BF438" s="29"/>
      <c r="BG438" s="29"/>
      <c r="BH438" s="29"/>
      <c r="BI438" s="29"/>
      <c r="BJ438" s="29"/>
      <c r="BK438" s="29"/>
      <c r="BL438" s="29"/>
      <c r="BM438" s="29"/>
      <c r="BN438" s="29"/>
      <c r="BO438" s="29"/>
      <c r="BP438" s="29"/>
      <c r="BQ438" s="29"/>
      <c r="BR438" s="29"/>
      <c r="BS438" s="29"/>
      <c r="BT438" s="29"/>
      <c r="BU438" s="29"/>
      <c r="BV438" s="29"/>
      <c r="BW438" s="29"/>
      <c r="BX438" s="29"/>
      <c r="BY438" s="29"/>
      <c r="BZ438" s="29"/>
      <c r="CA438" s="29"/>
      <c r="CB438" s="29"/>
      <c r="CC438" s="29"/>
      <c r="CD438" s="29"/>
      <c r="CE438" s="29"/>
      <c r="CF438" s="29"/>
      <c r="CG438" s="29"/>
      <c r="CH438" s="29"/>
      <c r="CI438" s="29"/>
      <c r="CJ438" s="29"/>
      <c r="CK438" s="29"/>
      <c r="CL438" s="29"/>
      <c r="CM438" s="29"/>
      <c r="CN438" s="29"/>
      <c r="CO438" s="29"/>
      <c r="CP438" s="29"/>
      <c r="CQ438" s="30"/>
    </row>
    <row r="439" spans="1:95">
      <c r="A439" s="31"/>
      <c r="AV439" s="32"/>
      <c r="CQ439" s="32"/>
    </row>
    <row r="440" spans="1:95">
      <c r="A440" s="31"/>
      <c r="AV440" s="32"/>
      <c r="CQ440" s="32"/>
    </row>
    <row r="441" spans="1:95">
      <c r="A441" s="31"/>
      <c r="AV441" s="32"/>
      <c r="CQ441" s="32"/>
    </row>
    <row r="442" spans="1:95">
      <c r="A442" s="31"/>
      <c r="AV442" s="32"/>
      <c r="CQ442" s="32"/>
    </row>
    <row r="443" spans="1:95">
      <c r="A443" s="31"/>
      <c r="AV443" s="32"/>
      <c r="CQ443" s="32"/>
    </row>
    <row r="444" spans="1:95">
      <c r="A444" s="31"/>
      <c r="AV444" s="32"/>
      <c r="CQ444" s="32"/>
    </row>
    <row r="445" spans="1:95">
      <c r="A445" s="31"/>
      <c r="AV445" s="32"/>
      <c r="CQ445" s="32"/>
    </row>
    <row r="446" spans="1:95">
      <c r="A446" s="31"/>
      <c r="AV446" s="32"/>
      <c r="CQ446" s="32"/>
    </row>
    <row r="447" spans="1:95">
      <c r="A447" s="31"/>
      <c r="AV447" s="32"/>
      <c r="CQ447" s="32"/>
    </row>
    <row r="448" spans="1:95">
      <c r="A448" s="31"/>
      <c r="AV448" s="32"/>
      <c r="CQ448" s="32"/>
    </row>
    <row r="449" spans="1:95">
      <c r="A449" s="31"/>
      <c r="AV449" s="32"/>
      <c r="CQ449" s="32"/>
    </row>
    <row r="450" spans="1:95">
      <c r="A450" s="31"/>
      <c r="AV450" s="32"/>
      <c r="CQ450" s="32"/>
    </row>
    <row r="451" spans="1:95">
      <c r="A451" s="31"/>
      <c r="AV451" s="32"/>
      <c r="CQ451" s="32"/>
    </row>
    <row r="452" spans="1:95">
      <c r="A452" s="31"/>
      <c r="AV452" s="32"/>
      <c r="CQ452" s="32"/>
    </row>
    <row r="453" spans="1:95">
      <c r="A453" s="31"/>
      <c r="AV453" s="32"/>
      <c r="CQ453" s="32"/>
    </row>
    <row r="454" spans="1:95">
      <c r="A454" s="31"/>
      <c r="AV454" s="32"/>
      <c r="CQ454" s="32"/>
    </row>
    <row r="455" spans="1:95" ht="267.5" customHeight="1">
      <c r="A455" s="33"/>
      <c r="B455" s="34"/>
      <c r="C455" s="34"/>
      <c r="D455" s="34"/>
      <c r="E455" s="34"/>
      <c r="F455" s="34"/>
      <c r="G455" s="34"/>
      <c r="H455" s="34"/>
      <c r="I455" s="34"/>
      <c r="J455" s="34"/>
      <c r="K455" s="34"/>
      <c r="L455" s="34"/>
      <c r="M455" s="34"/>
      <c r="N455" s="34"/>
      <c r="O455" s="34"/>
      <c r="P455" s="34"/>
      <c r="Q455" s="34"/>
      <c r="R455" s="34"/>
      <c r="S455" s="34"/>
      <c r="T455" s="34"/>
      <c r="U455" s="34"/>
      <c r="V455" s="34"/>
      <c r="W455" s="34"/>
      <c r="X455" s="34"/>
      <c r="Y455" s="34"/>
      <c r="Z455" s="34"/>
      <c r="AA455" s="34"/>
      <c r="AB455" s="34"/>
      <c r="AC455" s="34"/>
      <c r="AD455" s="34"/>
      <c r="AE455" s="34"/>
      <c r="AF455" s="34"/>
      <c r="AG455" s="34"/>
      <c r="AH455" s="34"/>
      <c r="AI455" s="34"/>
      <c r="AJ455" s="34"/>
      <c r="AK455" s="34"/>
      <c r="AL455" s="34"/>
      <c r="AM455" s="34"/>
      <c r="AN455" s="34"/>
      <c r="AO455" s="34"/>
      <c r="AP455" s="34"/>
      <c r="AQ455" s="34"/>
      <c r="AR455" s="34"/>
      <c r="AS455" s="34"/>
      <c r="AT455" s="34"/>
      <c r="AU455" s="34"/>
      <c r="AV455" s="35"/>
      <c r="AW455" s="34"/>
      <c r="AX455" s="34"/>
      <c r="AY455" s="34"/>
      <c r="AZ455" s="34"/>
      <c r="BA455" s="34"/>
      <c r="BB455" s="34"/>
      <c r="BC455" s="34"/>
      <c r="BD455" s="34"/>
      <c r="BE455" s="34"/>
      <c r="BF455" s="34"/>
      <c r="BG455" s="34"/>
      <c r="BH455" s="34"/>
      <c r="BI455" s="34"/>
      <c r="BJ455" s="34"/>
      <c r="BK455" s="34"/>
      <c r="BL455" s="34"/>
      <c r="BM455" s="34"/>
      <c r="BN455" s="34"/>
      <c r="BO455" s="34"/>
      <c r="BP455" s="34"/>
      <c r="BQ455" s="34"/>
      <c r="BR455" s="34"/>
      <c r="BS455" s="34"/>
      <c r="BT455" s="34"/>
      <c r="BU455" s="34"/>
      <c r="BV455" s="34"/>
      <c r="BW455" s="34"/>
      <c r="BX455" s="34"/>
      <c r="BY455" s="34"/>
      <c r="BZ455" s="34"/>
      <c r="CA455" s="34"/>
      <c r="CB455" s="34"/>
      <c r="CC455" s="34"/>
      <c r="CD455" s="34"/>
      <c r="CE455" s="34"/>
      <c r="CF455" s="34"/>
      <c r="CG455" s="34"/>
      <c r="CH455" s="34"/>
      <c r="CI455" s="34"/>
      <c r="CJ455" s="34"/>
      <c r="CK455" s="34"/>
      <c r="CL455" s="34"/>
      <c r="CM455" s="34"/>
      <c r="CN455" s="34"/>
      <c r="CO455" s="34"/>
      <c r="CP455" s="34"/>
      <c r="CQ455" s="35"/>
    </row>
    <row r="456" spans="1:95">
      <c r="A456" s="36">
        <v>24</v>
      </c>
      <c r="B456" s="29"/>
      <c r="C456" s="29"/>
      <c r="D456" s="29"/>
      <c r="E456" s="29"/>
      <c r="F456" s="29"/>
      <c r="G456" s="29"/>
      <c r="H456" s="29"/>
      <c r="I456" s="29"/>
      <c r="J456" s="29"/>
      <c r="K456" s="29"/>
      <c r="L456" s="29"/>
      <c r="M456" s="29"/>
      <c r="N456" s="29"/>
      <c r="O456" s="29"/>
      <c r="P456" s="29"/>
      <c r="Q456" s="29"/>
      <c r="R456" s="29"/>
      <c r="S456" s="29"/>
      <c r="T456" s="29"/>
      <c r="U456" s="29"/>
      <c r="V456" s="29"/>
      <c r="W456" s="29"/>
      <c r="X456" s="29"/>
      <c r="Y456" s="29"/>
      <c r="Z456" s="29"/>
      <c r="AA456" s="29"/>
      <c r="AB456" s="29"/>
      <c r="AC456" s="29"/>
      <c r="AD456" s="29"/>
      <c r="AE456" s="29"/>
      <c r="AF456" s="29"/>
      <c r="AG456" s="29"/>
      <c r="AH456" s="29"/>
      <c r="AI456" s="29"/>
      <c r="AJ456" s="29"/>
      <c r="AK456" s="29"/>
      <c r="AL456" s="29"/>
      <c r="AM456" s="29"/>
      <c r="AN456" s="29"/>
      <c r="AO456" s="29"/>
      <c r="AP456" s="29"/>
      <c r="AQ456" s="29"/>
      <c r="AR456" s="29"/>
      <c r="AS456" s="29"/>
      <c r="AT456" s="29"/>
      <c r="AU456" s="29"/>
      <c r="AV456" s="30"/>
      <c r="AW456" s="29"/>
      <c r="AX456" s="29"/>
      <c r="AY456" s="29"/>
      <c r="AZ456" s="29"/>
      <c r="BA456" s="29"/>
      <c r="BB456" s="29"/>
      <c r="BC456" s="29"/>
      <c r="BD456" s="29"/>
      <c r="BE456" s="29"/>
      <c r="BF456" s="29"/>
      <c r="BG456" s="29"/>
      <c r="BH456" s="29"/>
      <c r="BI456" s="29"/>
      <c r="BJ456" s="29"/>
      <c r="BK456" s="29"/>
      <c r="BL456" s="29"/>
      <c r="BM456" s="29"/>
      <c r="BN456" s="29"/>
      <c r="BO456" s="29"/>
      <c r="BP456" s="29"/>
      <c r="BQ456" s="29"/>
      <c r="BR456" s="29"/>
      <c r="BS456" s="29"/>
      <c r="BT456" s="29"/>
      <c r="BU456" s="29"/>
      <c r="BV456" s="29"/>
      <c r="BW456" s="29"/>
      <c r="BX456" s="29"/>
      <c r="BY456" s="29"/>
      <c r="BZ456" s="29"/>
      <c r="CA456" s="29"/>
      <c r="CB456" s="29"/>
      <c r="CC456" s="29"/>
      <c r="CD456" s="29"/>
      <c r="CE456" s="29"/>
      <c r="CF456" s="29"/>
      <c r="CG456" s="29"/>
      <c r="CH456" s="29"/>
      <c r="CI456" s="29"/>
      <c r="CJ456" s="29"/>
      <c r="CK456" s="29"/>
      <c r="CL456" s="29"/>
      <c r="CM456" s="29"/>
      <c r="CN456" s="29"/>
      <c r="CO456" s="29"/>
      <c r="CP456" s="29"/>
      <c r="CQ456" s="30"/>
    </row>
    <row r="457" spans="1:95">
      <c r="A457" s="31"/>
      <c r="AV457" s="32"/>
      <c r="CQ457" s="32"/>
    </row>
    <row r="458" spans="1:95">
      <c r="A458" s="31"/>
      <c r="AV458" s="32"/>
      <c r="CQ458" s="32"/>
    </row>
    <row r="459" spans="1:95">
      <c r="A459" s="31"/>
      <c r="AV459" s="32"/>
      <c r="CQ459" s="32"/>
    </row>
    <row r="460" spans="1:95">
      <c r="A460" s="31"/>
      <c r="AV460" s="32"/>
      <c r="CQ460" s="32"/>
    </row>
    <row r="461" spans="1:95">
      <c r="A461" s="31"/>
      <c r="AV461" s="32"/>
      <c r="CQ461" s="32"/>
    </row>
    <row r="462" spans="1:95">
      <c r="A462" s="31"/>
      <c r="AV462" s="32"/>
      <c r="CQ462" s="32"/>
    </row>
    <row r="463" spans="1:95">
      <c r="A463" s="31"/>
      <c r="AV463" s="32"/>
      <c r="CQ463" s="32"/>
    </row>
    <row r="464" spans="1:95">
      <c r="A464" s="31"/>
      <c r="AV464" s="32"/>
      <c r="CQ464" s="32"/>
    </row>
    <row r="465" spans="1:95">
      <c r="A465" s="31"/>
      <c r="AV465" s="32"/>
      <c r="CQ465" s="32"/>
    </row>
    <row r="466" spans="1:95">
      <c r="A466" s="31"/>
      <c r="AV466" s="32"/>
      <c r="CQ466" s="32"/>
    </row>
    <row r="467" spans="1:95">
      <c r="A467" s="31"/>
      <c r="AV467" s="32"/>
      <c r="CQ467" s="32"/>
    </row>
    <row r="468" spans="1:95">
      <c r="A468" s="31"/>
      <c r="AV468" s="32"/>
      <c r="CQ468" s="32"/>
    </row>
    <row r="469" spans="1:95">
      <c r="A469" s="31"/>
      <c r="AV469" s="32"/>
      <c r="CQ469" s="32"/>
    </row>
    <row r="470" spans="1:95">
      <c r="A470" s="31"/>
      <c r="AV470" s="32"/>
      <c r="CQ470" s="32"/>
    </row>
    <row r="471" spans="1:95">
      <c r="A471" s="31"/>
      <c r="AV471" s="32"/>
      <c r="CQ471" s="32"/>
    </row>
    <row r="472" spans="1:95">
      <c r="A472" s="31"/>
      <c r="AV472" s="32"/>
      <c r="CQ472" s="32"/>
    </row>
    <row r="473" spans="1:95" ht="245.5" customHeight="1">
      <c r="A473" s="33"/>
      <c r="B473" s="34"/>
      <c r="C473" s="34"/>
      <c r="D473" s="34"/>
      <c r="E473" s="34"/>
      <c r="F473" s="34"/>
      <c r="G473" s="34"/>
      <c r="H473" s="34"/>
      <c r="I473" s="34"/>
      <c r="J473" s="34"/>
      <c r="K473" s="34"/>
      <c r="L473" s="34"/>
      <c r="M473" s="34"/>
      <c r="N473" s="34"/>
      <c r="O473" s="34"/>
      <c r="P473" s="34"/>
      <c r="Q473" s="34"/>
      <c r="R473" s="34"/>
      <c r="S473" s="34"/>
      <c r="T473" s="34"/>
      <c r="U473" s="34"/>
      <c r="V473" s="34"/>
      <c r="W473" s="34"/>
      <c r="X473" s="34"/>
      <c r="Y473" s="34"/>
      <c r="Z473" s="34"/>
      <c r="AA473" s="34"/>
      <c r="AB473" s="34"/>
      <c r="AC473" s="34"/>
      <c r="AD473" s="34"/>
      <c r="AE473" s="34"/>
      <c r="AF473" s="34"/>
      <c r="AG473" s="34"/>
      <c r="AH473" s="34"/>
      <c r="AI473" s="34"/>
      <c r="AJ473" s="34"/>
      <c r="AK473" s="34"/>
      <c r="AL473" s="34"/>
      <c r="AM473" s="34"/>
      <c r="AN473" s="34"/>
      <c r="AO473" s="34"/>
      <c r="AP473" s="34"/>
      <c r="AQ473" s="34"/>
      <c r="AR473" s="34"/>
      <c r="AS473" s="34"/>
      <c r="AT473" s="34"/>
      <c r="AU473" s="34"/>
      <c r="AV473" s="35"/>
      <c r="AW473" s="34"/>
      <c r="AX473" s="34"/>
      <c r="AY473" s="34"/>
      <c r="AZ473" s="34"/>
      <c r="BA473" s="34"/>
      <c r="BB473" s="34"/>
      <c r="BC473" s="34"/>
      <c r="BD473" s="34"/>
      <c r="BE473" s="34"/>
      <c r="BF473" s="34"/>
      <c r="BG473" s="34"/>
      <c r="BH473" s="34"/>
      <c r="BI473" s="34"/>
      <c r="BJ473" s="34"/>
      <c r="BK473" s="34"/>
      <c r="BL473" s="34"/>
      <c r="BM473" s="34"/>
      <c r="BN473" s="34"/>
      <c r="BO473" s="34"/>
      <c r="BP473" s="34"/>
      <c r="BQ473" s="34"/>
      <c r="BR473" s="34"/>
      <c r="BS473" s="34"/>
      <c r="BT473" s="34"/>
      <c r="BU473" s="34"/>
      <c r="BV473" s="34"/>
      <c r="BW473" s="34"/>
      <c r="BX473" s="34"/>
      <c r="BY473" s="34"/>
      <c r="BZ473" s="34"/>
      <c r="CA473" s="34"/>
      <c r="CB473" s="34"/>
      <c r="CC473" s="34"/>
      <c r="CD473" s="34"/>
      <c r="CE473" s="34"/>
      <c r="CF473" s="34"/>
      <c r="CG473" s="34"/>
      <c r="CH473" s="34"/>
      <c r="CI473" s="34"/>
      <c r="CJ473" s="34"/>
      <c r="CK473" s="34"/>
      <c r="CL473" s="34"/>
      <c r="CM473" s="34"/>
      <c r="CN473" s="34"/>
      <c r="CO473" s="34"/>
      <c r="CP473" s="34"/>
      <c r="CQ473" s="35"/>
    </row>
    <row r="474" spans="1:95">
      <c r="A474" s="36">
        <v>25</v>
      </c>
      <c r="B474" s="29"/>
      <c r="C474" s="29"/>
      <c r="D474" s="29"/>
      <c r="E474" s="29"/>
      <c r="F474" s="29"/>
      <c r="G474" s="29"/>
      <c r="H474" s="29"/>
      <c r="I474" s="29"/>
      <c r="J474" s="29"/>
      <c r="K474" s="29"/>
      <c r="L474" s="29"/>
      <c r="M474" s="29"/>
      <c r="N474" s="29"/>
      <c r="O474" s="29"/>
      <c r="P474" s="29"/>
      <c r="Q474" s="29"/>
      <c r="R474" s="29"/>
      <c r="S474" s="29"/>
      <c r="T474" s="29"/>
      <c r="U474" s="29"/>
      <c r="V474" s="29"/>
      <c r="W474" s="29"/>
      <c r="X474" s="29"/>
      <c r="Y474" s="29"/>
      <c r="Z474" s="29"/>
      <c r="AA474" s="29"/>
      <c r="AB474" s="29"/>
      <c r="AC474" s="29"/>
      <c r="AD474" s="29"/>
      <c r="AE474" s="29"/>
      <c r="AF474" s="29"/>
      <c r="AG474" s="29"/>
      <c r="AH474" s="29"/>
      <c r="AI474" s="29"/>
      <c r="AJ474" s="29"/>
      <c r="AK474" s="29"/>
      <c r="AL474" s="29"/>
      <c r="AM474" s="29"/>
      <c r="AN474" s="29"/>
      <c r="AO474" s="29"/>
      <c r="AP474" s="29"/>
      <c r="AQ474" s="29"/>
      <c r="AR474" s="29"/>
      <c r="AS474" s="29"/>
      <c r="AT474" s="29"/>
      <c r="AU474" s="29"/>
      <c r="AV474" s="30"/>
      <c r="AW474" s="29"/>
      <c r="AX474" s="29"/>
      <c r="AY474" s="29"/>
      <c r="AZ474" s="29"/>
      <c r="BA474" s="29"/>
      <c r="BB474" s="29"/>
      <c r="BC474" s="29"/>
      <c r="BD474" s="29"/>
      <c r="BE474" s="29"/>
      <c r="BF474" s="29"/>
      <c r="BG474" s="29"/>
      <c r="BH474" s="29"/>
      <c r="BI474" s="29"/>
      <c r="BJ474" s="29"/>
      <c r="BK474" s="29"/>
      <c r="BL474" s="29"/>
      <c r="BM474" s="29"/>
      <c r="BN474" s="29"/>
      <c r="BO474" s="29"/>
      <c r="BP474" s="29"/>
      <c r="BQ474" s="29"/>
      <c r="BR474" s="29"/>
      <c r="BS474" s="29"/>
      <c r="BT474" s="29"/>
      <c r="BU474" s="29"/>
      <c r="BV474" s="29"/>
      <c r="BW474" s="29"/>
      <c r="BX474" s="29"/>
      <c r="BY474" s="29"/>
      <c r="BZ474" s="29"/>
      <c r="CA474" s="29"/>
      <c r="CB474" s="29"/>
      <c r="CC474" s="29"/>
      <c r="CD474" s="29"/>
      <c r="CE474" s="29"/>
      <c r="CF474" s="29"/>
      <c r="CG474" s="29"/>
      <c r="CH474" s="29"/>
      <c r="CI474" s="29"/>
      <c r="CJ474" s="29"/>
      <c r="CK474" s="29"/>
      <c r="CL474" s="29"/>
      <c r="CM474" s="29"/>
      <c r="CN474" s="29"/>
      <c r="CO474" s="29"/>
      <c r="CP474" s="29"/>
      <c r="CQ474" s="30"/>
    </row>
    <row r="475" spans="1:95">
      <c r="A475" s="31"/>
      <c r="AV475" s="32"/>
      <c r="CQ475" s="32"/>
    </row>
    <row r="476" spans="1:95">
      <c r="A476" s="31"/>
      <c r="AV476" s="32"/>
      <c r="CQ476" s="32"/>
    </row>
    <row r="477" spans="1:95">
      <c r="A477" s="31"/>
      <c r="AV477" s="32"/>
      <c r="CQ477" s="32"/>
    </row>
    <row r="478" spans="1:95">
      <c r="A478" s="31"/>
      <c r="AV478" s="32"/>
      <c r="CQ478" s="32"/>
    </row>
    <row r="479" spans="1:95">
      <c r="A479" s="31"/>
      <c r="AV479" s="32"/>
      <c r="CQ479" s="32"/>
    </row>
    <row r="480" spans="1:95">
      <c r="A480" s="31"/>
      <c r="AV480" s="32"/>
      <c r="CQ480" s="32"/>
    </row>
    <row r="481" spans="1:95">
      <c r="A481" s="31"/>
      <c r="AV481" s="32"/>
      <c r="CQ481" s="32"/>
    </row>
    <row r="482" spans="1:95">
      <c r="A482" s="31"/>
      <c r="AV482" s="32"/>
      <c r="CQ482" s="32"/>
    </row>
    <row r="483" spans="1:95">
      <c r="A483" s="31"/>
      <c r="AV483" s="32"/>
      <c r="CQ483" s="32"/>
    </row>
    <row r="484" spans="1:95">
      <c r="A484" s="31"/>
      <c r="AV484" s="32"/>
      <c r="CQ484" s="32"/>
    </row>
    <row r="485" spans="1:95">
      <c r="A485" s="31"/>
      <c r="AV485" s="32"/>
      <c r="CQ485" s="32"/>
    </row>
    <row r="486" spans="1:95">
      <c r="A486" s="31"/>
      <c r="AV486" s="32"/>
      <c r="CQ486" s="32"/>
    </row>
    <row r="487" spans="1:95">
      <c r="A487" s="31"/>
      <c r="AV487" s="32"/>
      <c r="CQ487" s="32"/>
    </row>
    <row r="488" spans="1:95">
      <c r="A488" s="31"/>
      <c r="AV488" s="32"/>
      <c r="CQ488" s="32"/>
    </row>
    <row r="489" spans="1:95">
      <c r="A489" s="31"/>
      <c r="AV489" s="32"/>
      <c r="CQ489" s="32"/>
    </row>
    <row r="490" spans="1:95" ht="158.5" customHeight="1">
      <c r="A490" s="31"/>
      <c r="AV490" s="32"/>
      <c r="CQ490" s="32"/>
    </row>
    <row r="491" spans="1:95" ht="349.5" customHeight="1">
      <c r="A491" s="33"/>
      <c r="B491" s="34"/>
      <c r="C491" s="34"/>
      <c r="D491" s="34"/>
      <c r="E491" s="34"/>
      <c r="F491" s="34"/>
      <c r="G491" s="34"/>
      <c r="H491" s="34"/>
      <c r="I491" s="34"/>
      <c r="J491" s="34"/>
      <c r="K491" s="34"/>
      <c r="L491" s="34"/>
      <c r="M491" s="34"/>
      <c r="N491" s="34"/>
      <c r="O491" s="34"/>
      <c r="P491" s="34"/>
      <c r="Q491" s="34"/>
      <c r="R491" s="34"/>
      <c r="S491" s="34"/>
      <c r="T491" s="34"/>
      <c r="U491" s="34"/>
      <c r="V491" s="34"/>
      <c r="W491" s="34"/>
      <c r="X491" s="34"/>
      <c r="Y491" s="34"/>
      <c r="Z491" s="34"/>
      <c r="AA491" s="34"/>
      <c r="AB491" s="34"/>
      <c r="AC491" s="34"/>
      <c r="AD491" s="34"/>
      <c r="AE491" s="34"/>
      <c r="AF491" s="34"/>
      <c r="AG491" s="34"/>
      <c r="AH491" s="34"/>
      <c r="AI491" s="34"/>
      <c r="AJ491" s="34"/>
      <c r="AK491" s="34"/>
      <c r="AL491" s="34"/>
      <c r="AM491" s="34"/>
      <c r="AN491" s="34"/>
      <c r="AO491" s="34"/>
      <c r="AP491" s="34"/>
      <c r="AQ491" s="34"/>
      <c r="AR491" s="34"/>
      <c r="AS491" s="34"/>
      <c r="AT491" s="34"/>
      <c r="AU491" s="34"/>
      <c r="AV491" s="35"/>
      <c r="AW491" s="34"/>
      <c r="AX491" s="34"/>
      <c r="AY491" s="34"/>
      <c r="AZ491" s="34"/>
      <c r="BA491" s="34"/>
      <c r="BB491" s="34"/>
      <c r="BC491" s="34"/>
      <c r="BD491" s="34"/>
      <c r="BE491" s="34"/>
      <c r="BF491" s="34"/>
      <c r="BG491" s="34"/>
      <c r="BH491" s="34"/>
      <c r="BI491" s="34"/>
      <c r="BJ491" s="34"/>
      <c r="BK491" s="34"/>
      <c r="BL491" s="34"/>
      <c r="BM491" s="34"/>
      <c r="BN491" s="34"/>
      <c r="BO491" s="34"/>
      <c r="BP491" s="34"/>
      <c r="BQ491" s="34"/>
      <c r="BR491" s="34"/>
      <c r="BS491" s="34"/>
      <c r="BT491" s="34"/>
      <c r="BU491" s="34"/>
      <c r="BV491" s="34"/>
      <c r="BW491" s="34"/>
      <c r="BX491" s="34"/>
      <c r="BY491" s="34"/>
      <c r="BZ491" s="34"/>
      <c r="CA491" s="34"/>
      <c r="CB491" s="34"/>
      <c r="CC491" s="34"/>
      <c r="CD491" s="34"/>
      <c r="CE491" s="34"/>
      <c r="CF491" s="34"/>
      <c r="CG491" s="34"/>
      <c r="CH491" s="34"/>
      <c r="CI491" s="34"/>
      <c r="CJ491" s="34"/>
      <c r="CK491" s="34"/>
      <c r="CL491" s="34"/>
      <c r="CM491" s="34"/>
      <c r="CN491" s="34"/>
      <c r="CO491" s="34"/>
      <c r="CP491" s="34"/>
      <c r="CQ491" s="35"/>
    </row>
    <row r="492" spans="1:95">
      <c r="A492" s="36">
        <v>26</v>
      </c>
      <c r="B492" s="29"/>
      <c r="C492" s="29"/>
      <c r="D492" s="29"/>
      <c r="E492" s="29"/>
      <c r="F492" s="29"/>
      <c r="G492" s="29"/>
      <c r="H492" s="29"/>
      <c r="I492" s="29"/>
      <c r="J492" s="29"/>
      <c r="K492" s="29"/>
      <c r="L492" s="29"/>
      <c r="M492" s="29"/>
      <c r="N492" s="29"/>
      <c r="O492" s="29"/>
      <c r="P492" s="29"/>
      <c r="Q492" s="29"/>
      <c r="R492" s="29"/>
      <c r="S492" s="29"/>
      <c r="T492" s="29"/>
      <c r="U492" s="29"/>
      <c r="V492" s="29"/>
      <c r="W492" s="29"/>
      <c r="X492" s="29"/>
      <c r="Y492" s="29"/>
      <c r="Z492" s="29"/>
      <c r="AA492" s="29"/>
      <c r="AB492" s="29"/>
      <c r="AC492" s="29"/>
      <c r="AD492" s="29"/>
      <c r="AE492" s="29"/>
      <c r="AF492" s="29"/>
      <c r="AG492" s="29"/>
      <c r="AH492" s="29"/>
      <c r="AI492" s="29"/>
      <c r="AJ492" s="29"/>
      <c r="AK492" s="29"/>
      <c r="AL492" s="29"/>
      <c r="AM492" s="29"/>
      <c r="AN492" s="29"/>
      <c r="AO492" s="29"/>
      <c r="AP492" s="29"/>
      <c r="AQ492" s="29"/>
      <c r="AR492" s="29"/>
      <c r="AS492" s="29"/>
      <c r="AT492" s="29"/>
      <c r="AU492" s="29"/>
      <c r="AV492" s="30"/>
      <c r="AW492" s="29"/>
      <c r="AX492" s="29"/>
      <c r="AY492" s="29"/>
      <c r="AZ492" s="29"/>
      <c r="BA492" s="29"/>
      <c r="BB492" s="29"/>
      <c r="BC492" s="29"/>
      <c r="BD492" s="29"/>
      <c r="BE492" s="29"/>
      <c r="BF492" s="29"/>
      <c r="BG492" s="29"/>
      <c r="BH492" s="29"/>
      <c r="BI492" s="29"/>
      <c r="BJ492" s="29"/>
      <c r="BK492" s="29"/>
      <c r="BL492" s="29"/>
      <c r="BM492" s="29"/>
      <c r="BN492" s="29"/>
      <c r="BO492" s="29"/>
      <c r="BP492" s="29"/>
      <c r="BQ492" s="29"/>
      <c r="BR492" s="29"/>
      <c r="BS492" s="29"/>
      <c r="BT492" s="29"/>
      <c r="BU492" s="29"/>
      <c r="BV492" s="29"/>
      <c r="BW492" s="29"/>
      <c r="BX492" s="29"/>
      <c r="BY492" s="29"/>
      <c r="BZ492" s="29"/>
      <c r="CA492" s="29"/>
      <c r="CB492" s="29"/>
      <c r="CC492" s="29"/>
      <c r="CD492" s="29"/>
      <c r="CE492" s="29"/>
      <c r="CF492" s="29"/>
      <c r="CG492" s="29"/>
      <c r="CH492" s="29"/>
      <c r="CI492" s="29"/>
      <c r="CJ492" s="29"/>
      <c r="CK492" s="29"/>
      <c r="CL492" s="29"/>
      <c r="CM492" s="29"/>
      <c r="CN492" s="29"/>
      <c r="CO492" s="29"/>
      <c r="CP492" s="29"/>
      <c r="CQ492" s="30"/>
    </row>
    <row r="493" spans="1:95">
      <c r="A493" s="31"/>
      <c r="AV493" s="32"/>
      <c r="CQ493" s="32"/>
    </row>
    <row r="494" spans="1:95">
      <c r="A494" s="31"/>
      <c r="AV494" s="32"/>
      <c r="CQ494" s="32"/>
    </row>
    <row r="495" spans="1:95">
      <c r="A495" s="31"/>
      <c r="AV495" s="32"/>
      <c r="CQ495" s="32"/>
    </row>
    <row r="496" spans="1:95">
      <c r="A496" s="31"/>
      <c r="AV496" s="32"/>
      <c r="CQ496" s="32"/>
    </row>
    <row r="497" spans="1:95">
      <c r="A497" s="31"/>
      <c r="AV497" s="32"/>
      <c r="CQ497" s="32"/>
    </row>
    <row r="498" spans="1:95">
      <c r="A498" s="31"/>
      <c r="AV498" s="32"/>
      <c r="CQ498" s="32"/>
    </row>
    <row r="499" spans="1:95">
      <c r="A499" s="31"/>
      <c r="AV499" s="32"/>
      <c r="CQ499" s="32"/>
    </row>
    <row r="500" spans="1:95">
      <c r="A500" s="31"/>
      <c r="AV500" s="32"/>
      <c r="CQ500" s="32"/>
    </row>
    <row r="501" spans="1:95">
      <c r="A501" s="31"/>
      <c r="AV501" s="32"/>
      <c r="CQ501" s="32"/>
    </row>
    <row r="502" spans="1:95">
      <c r="A502" s="31"/>
      <c r="AV502" s="32"/>
      <c r="CQ502" s="32"/>
    </row>
    <row r="503" spans="1:95">
      <c r="A503" s="31"/>
      <c r="AV503" s="32"/>
      <c r="CQ503" s="32"/>
    </row>
    <row r="504" spans="1:95">
      <c r="A504" s="31"/>
      <c r="AV504" s="32"/>
      <c r="CQ504" s="32"/>
    </row>
    <row r="505" spans="1:95">
      <c r="A505" s="31"/>
      <c r="AV505" s="32"/>
      <c r="CQ505" s="32"/>
    </row>
    <row r="506" spans="1:95">
      <c r="A506" s="31"/>
      <c r="AV506" s="32"/>
      <c r="CQ506" s="32"/>
    </row>
    <row r="507" spans="1:95">
      <c r="A507" s="31"/>
      <c r="AV507" s="32"/>
      <c r="CQ507" s="32"/>
    </row>
    <row r="508" spans="1:95">
      <c r="A508" s="31"/>
      <c r="AV508" s="32"/>
      <c r="CQ508" s="32"/>
    </row>
    <row r="509" spans="1:95" ht="69.650000000000006" customHeight="1">
      <c r="A509" s="33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  <c r="X509" s="34"/>
      <c r="Y509" s="34"/>
      <c r="Z509" s="34"/>
      <c r="AA509" s="34"/>
      <c r="AB509" s="34"/>
      <c r="AC509" s="34"/>
      <c r="AD509" s="34"/>
      <c r="AE509" s="34"/>
      <c r="AF509" s="34"/>
      <c r="AG509" s="34"/>
      <c r="AH509" s="34"/>
      <c r="AI509" s="34"/>
      <c r="AJ509" s="34"/>
      <c r="AK509" s="34"/>
      <c r="AL509" s="34"/>
      <c r="AM509" s="34"/>
      <c r="AN509" s="34"/>
      <c r="AO509" s="34"/>
      <c r="AP509" s="34"/>
      <c r="AQ509" s="34"/>
      <c r="AR509" s="34"/>
      <c r="AS509" s="34"/>
      <c r="AT509" s="34"/>
      <c r="AU509" s="34"/>
      <c r="AV509" s="35"/>
      <c r="AW509" s="34"/>
      <c r="AX509" s="34"/>
      <c r="AY509" s="34"/>
      <c r="AZ509" s="34"/>
      <c r="BA509" s="34"/>
      <c r="BB509" s="34"/>
      <c r="BC509" s="34"/>
      <c r="BD509" s="34"/>
      <c r="BE509" s="34"/>
      <c r="BF509" s="34"/>
      <c r="BG509" s="34"/>
      <c r="BH509" s="34"/>
      <c r="BI509" s="34"/>
      <c r="BJ509" s="34"/>
      <c r="BK509" s="34"/>
      <c r="BL509" s="34"/>
      <c r="BM509" s="34"/>
      <c r="BN509" s="34"/>
      <c r="BO509" s="34"/>
      <c r="BP509" s="34"/>
      <c r="BQ509" s="34"/>
      <c r="BR509" s="34"/>
      <c r="BS509" s="34"/>
      <c r="BT509" s="34"/>
      <c r="BU509" s="34"/>
      <c r="BV509" s="34"/>
      <c r="BW509" s="34"/>
      <c r="BX509" s="34"/>
      <c r="BY509" s="34"/>
      <c r="BZ509" s="34"/>
      <c r="CA509" s="34"/>
      <c r="CB509" s="34"/>
      <c r="CC509" s="34"/>
      <c r="CD509" s="34"/>
      <c r="CE509" s="34"/>
      <c r="CF509" s="34"/>
      <c r="CG509" s="34"/>
      <c r="CH509" s="34"/>
      <c r="CI509" s="34"/>
      <c r="CJ509" s="34"/>
      <c r="CK509" s="34"/>
      <c r="CL509" s="34"/>
      <c r="CM509" s="34"/>
      <c r="CN509" s="34"/>
      <c r="CO509" s="34"/>
      <c r="CP509" s="34"/>
      <c r="CQ509" s="35"/>
    </row>
    <row r="510" spans="1:95">
      <c r="A510" s="36">
        <v>27</v>
      </c>
      <c r="B510" s="29"/>
      <c r="C510" s="29"/>
      <c r="D510" s="29"/>
      <c r="E510" s="29"/>
      <c r="F510" s="29"/>
      <c r="G510" s="29"/>
      <c r="H510" s="29"/>
      <c r="I510" s="29"/>
      <c r="J510" s="29"/>
      <c r="K510" s="29"/>
      <c r="L510" s="29"/>
      <c r="M510" s="29"/>
      <c r="N510" s="29"/>
      <c r="O510" s="29"/>
      <c r="P510" s="29"/>
      <c r="Q510" s="29"/>
      <c r="R510" s="29"/>
      <c r="S510" s="29"/>
      <c r="T510" s="29"/>
      <c r="U510" s="29"/>
      <c r="V510" s="29"/>
      <c r="W510" s="29"/>
      <c r="X510" s="29"/>
      <c r="Y510" s="29"/>
      <c r="Z510" s="29"/>
      <c r="AA510" s="29"/>
      <c r="AB510" s="29"/>
      <c r="AC510" s="29"/>
      <c r="AD510" s="29"/>
      <c r="AE510" s="29"/>
      <c r="AF510" s="29"/>
      <c r="AG510" s="29"/>
      <c r="AH510" s="29"/>
      <c r="AI510" s="29"/>
      <c r="AJ510" s="29"/>
      <c r="AK510" s="29"/>
      <c r="AL510" s="29"/>
      <c r="AM510" s="29"/>
      <c r="AN510" s="29"/>
      <c r="AO510" s="29"/>
      <c r="AP510" s="29"/>
      <c r="AQ510" s="29"/>
      <c r="AR510" s="29"/>
      <c r="AS510" s="29"/>
      <c r="AT510" s="29"/>
      <c r="AU510" s="29"/>
      <c r="AV510" s="30"/>
      <c r="AW510" s="29"/>
      <c r="AX510" s="29"/>
      <c r="AY510" s="29"/>
      <c r="AZ510" s="29"/>
      <c r="BA510" s="29"/>
      <c r="BB510" s="29"/>
      <c r="BC510" s="29"/>
      <c r="BD510" s="29"/>
      <c r="BE510" s="29"/>
      <c r="BF510" s="29"/>
      <c r="BG510" s="29"/>
      <c r="BH510" s="29"/>
      <c r="BI510" s="29"/>
      <c r="BJ510" s="29"/>
      <c r="BK510" s="29"/>
      <c r="BL510" s="29"/>
      <c r="BM510" s="29"/>
      <c r="BN510" s="29"/>
      <c r="BO510" s="29"/>
      <c r="BP510" s="29"/>
      <c r="BQ510" s="29"/>
      <c r="BR510" s="29"/>
      <c r="BS510" s="29"/>
      <c r="BT510" s="29"/>
      <c r="BU510" s="29"/>
      <c r="BV510" s="29"/>
      <c r="BW510" s="29"/>
      <c r="BX510" s="29"/>
      <c r="BY510" s="29"/>
      <c r="BZ510" s="29"/>
      <c r="CA510" s="29"/>
      <c r="CB510" s="29"/>
      <c r="CC510" s="29"/>
      <c r="CD510" s="29"/>
      <c r="CE510" s="29"/>
      <c r="CF510" s="29"/>
      <c r="CG510" s="29"/>
      <c r="CH510" s="29"/>
      <c r="CI510" s="29"/>
      <c r="CJ510" s="29"/>
      <c r="CK510" s="29"/>
      <c r="CL510" s="29"/>
      <c r="CM510" s="29"/>
      <c r="CN510" s="29"/>
      <c r="CO510" s="29"/>
      <c r="CP510" s="29"/>
      <c r="CQ510" s="30"/>
    </row>
    <row r="511" spans="1:95">
      <c r="A511" s="31"/>
      <c r="AV511" s="32"/>
      <c r="CQ511" s="32"/>
    </row>
    <row r="512" spans="1:95">
      <c r="A512" s="31"/>
      <c r="AV512" s="32"/>
      <c r="CQ512" s="32"/>
    </row>
    <row r="513" spans="1:95">
      <c r="A513" s="31"/>
      <c r="AV513" s="32"/>
      <c r="CQ513" s="32"/>
    </row>
    <row r="514" spans="1:95">
      <c r="A514" s="31"/>
      <c r="AV514" s="32"/>
      <c r="CQ514" s="32"/>
    </row>
    <row r="515" spans="1:95">
      <c r="A515" s="31"/>
      <c r="AV515" s="32"/>
      <c r="CQ515" s="32"/>
    </row>
    <row r="516" spans="1:95">
      <c r="A516" s="31"/>
      <c r="AV516" s="32"/>
      <c r="CQ516" s="32"/>
    </row>
    <row r="517" spans="1:95">
      <c r="A517" s="31"/>
      <c r="AV517" s="32"/>
      <c r="CQ517" s="32"/>
    </row>
    <row r="518" spans="1:95">
      <c r="A518" s="31"/>
      <c r="AV518" s="32"/>
      <c r="CQ518" s="32"/>
    </row>
    <row r="519" spans="1:95">
      <c r="A519" s="31"/>
      <c r="AV519" s="32"/>
      <c r="CQ519" s="32"/>
    </row>
    <row r="520" spans="1:95">
      <c r="A520" s="31"/>
      <c r="AV520" s="32"/>
      <c r="CQ520" s="32"/>
    </row>
    <row r="521" spans="1:95">
      <c r="A521" s="31"/>
      <c r="AV521" s="32"/>
      <c r="CQ521" s="32"/>
    </row>
    <row r="522" spans="1:95">
      <c r="A522" s="31"/>
      <c r="AV522" s="32"/>
      <c r="CQ522" s="32"/>
    </row>
    <row r="523" spans="1:95">
      <c r="A523" s="31"/>
      <c r="AV523" s="32"/>
      <c r="CQ523" s="32"/>
    </row>
    <row r="524" spans="1:95">
      <c r="A524" s="31"/>
      <c r="AV524" s="32"/>
      <c r="CQ524" s="32"/>
    </row>
    <row r="525" spans="1:95">
      <c r="A525" s="31"/>
      <c r="AV525" s="32"/>
      <c r="CQ525" s="32"/>
    </row>
    <row r="526" spans="1:95">
      <c r="A526" s="31"/>
      <c r="AV526" s="32"/>
      <c r="CQ526" s="32"/>
    </row>
    <row r="527" spans="1:95" ht="173.15" customHeight="1">
      <c r="A527" s="33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  <c r="X527" s="34"/>
      <c r="Y527" s="34"/>
      <c r="Z527" s="34"/>
      <c r="AA527" s="34"/>
      <c r="AB527" s="34"/>
      <c r="AC527" s="34"/>
      <c r="AD527" s="34"/>
      <c r="AE527" s="34"/>
      <c r="AF527" s="34"/>
      <c r="AG527" s="34"/>
      <c r="AH527" s="34"/>
      <c r="AI527" s="34"/>
      <c r="AJ527" s="34"/>
      <c r="AK527" s="34"/>
      <c r="AL527" s="34"/>
      <c r="AM527" s="34"/>
      <c r="AN527" s="34"/>
      <c r="AO527" s="34"/>
      <c r="AP527" s="34"/>
      <c r="AQ527" s="34"/>
      <c r="AR527" s="34"/>
      <c r="AS527" s="34"/>
      <c r="AT527" s="34"/>
      <c r="AU527" s="34"/>
      <c r="AV527" s="35"/>
      <c r="AW527" s="34"/>
      <c r="AX527" s="34"/>
      <c r="AY527" s="34"/>
      <c r="AZ527" s="34"/>
      <c r="BA527" s="34"/>
      <c r="BB527" s="34"/>
      <c r="BC527" s="34"/>
      <c r="BD527" s="34"/>
      <c r="BE527" s="34"/>
      <c r="BF527" s="34"/>
      <c r="BG527" s="34"/>
      <c r="BH527" s="34"/>
      <c r="BI527" s="34"/>
      <c r="BJ527" s="34"/>
      <c r="BK527" s="34"/>
      <c r="BL527" s="34"/>
      <c r="BM527" s="34"/>
      <c r="BN527" s="34"/>
      <c r="BO527" s="34"/>
      <c r="BP527" s="34"/>
      <c r="BQ527" s="34"/>
      <c r="BR527" s="34"/>
      <c r="BS527" s="34"/>
      <c r="BT527" s="34"/>
      <c r="BU527" s="34"/>
      <c r="BV527" s="34"/>
      <c r="BW527" s="34"/>
      <c r="BX527" s="34"/>
      <c r="BY527" s="34"/>
      <c r="BZ527" s="34"/>
      <c r="CA527" s="34"/>
      <c r="CB527" s="34"/>
      <c r="CC527" s="34"/>
      <c r="CD527" s="34"/>
      <c r="CE527" s="34"/>
      <c r="CF527" s="34"/>
      <c r="CG527" s="34"/>
      <c r="CH527" s="34"/>
      <c r="CI527" s="34"/>
      <c r="CJ527" s="34"/>
      <c r="CK527" s="34"/>
      <c r="CL527" s="34"/>
      <c r="CM527" s="34"/>
      <c r="CN527" s="34"/>
      <c r="CO527" s="34"/>
      <c r="CP527" s="34"/>
      <c r="CQ527" s="35"/>
    </row>
    <row r="528" spans="1:95">
      <c r="A528" s="36">
        <v>28</v>
      </c>
      <c r="B528" s="29"/>
      <c r="C528" s="29"/>
      <c r="D528" s="29"/>
      <c r="E528" s="29"/>
      <c r="F528" s="29"/>
      <c r="G528" s="29"/>
      <c r="H528" s="29"/>
      <c r="I528" s="29"/>
      <c r="J528" s="29"/>
      <c r="K528" s="29"/>
      <c r="L528" s="29"/>
      <c r="M528" s="29"/>
      <c r="N528" s="29"/>
      <c r="O528" s="29"/>
      <c r="P528" s="29"/>
      <c r="Q528" s="29"/>
      <c r="R528" s="29"/>
      <c r="S528" s="29"/>
      <c r="T528" s="29"/>
      <c r="U528" s="29"/>
      <c r="V528" s="29"/>
      <c r="W528" s="29"/>
      <c r="X528" s="29"/>
      <c r="Y528" s="29"/>
      <c r="Z528" s="29"/>
      <c r="AA528" s="29"/>
      <c r="AB528" s="29"/>
      <c r="AC528" s="29"/>
      <c r="AD528" s="29"/>
      <c r="AE528" s="29"/>
      <c r="AF528" s="29"/>
      <c r="AG528" s="29"/>
      <c r="AH528" s="29"/>
      <c r="AI528" s="29"/>
      <c r="AJ528" s="29"/>
      <c r="AK528" s="29"/>
      <c r="AL528" s="29"/>
      <c r="AM528" s="29"/>
      <c r="AN528" s="29"/>
      <c r="AO528" s="29"/>
      <c r="AP528" s="29"/>
      <c r="AQ528" s="29"/>
      <c r="AR528" s="29"/>
      <c r="AS528" s="29"/>
      <c r="AT528" s="29"/>
      <c r="AU528" s="29"/>
      <c r="AV528" s="30"/>
      <c r="AW528" s="29"/>
      <c r="AX528" s="29"/>
      <c r="AY528" s="29"/>
      <c r="AZ528" s="29"/>
      <c r="BA528" s="29"/>
      <c r="BB528" s="29"/>
      <c r="BC528" s="29"/>
      <c r="BD528" s="29"/>
      <c r="BE528" s="29"/>
      <c r="BF528" s="29"/>
      <c r="BG528" s="29"/>
      <c r="BH528" s="29"/>
      <c r="BI528" s="29"/>
      <c r="BJ528" s="29"/>
      <c r="BK528" s="29"/>
      <c r="BL528" s="29"/>
      <c r="BM528" s="29"/>
      <c r="BN528" s="29"/>
      <c r="BO528" s="29"/>
      <c r="BP528" s="29"/>
      <c r="BQ528" s="29"/>
      <c r="BR528" s="29"/>
      <c r="BS528" s="29"/>
      <c r="BT528" s="29"/>
      <c r="BU528" s="29"/>
      <c r="BV528" s="29"/>
      <c r="BW528" s="29"/>
      <c r="BX528" s="29"/>
      <c r="BY528" s="29"/>
      <c r="BZ528" s="29"/>
      <c r="CA528" s="29"/>
      <c r="CB528" s="29"/>
      <c r="CC528" s="29"/>
      <c r="CD528" s="29"/>
      <c r="CE528" s="29"/>
      <c r="CF528" s="29"/>
      <c r="CG528" s="29"/>
      <c r="CH528" s="29"/>
      <c r="CI528" s="29"/>
      <c r="CJ528" s="29"/>
      <c r="CK528" s="29"/>
      <c r="CL528" s="29"/>
      <c r="CM528" s="29"/>
      <c r="CN528" s="29"/>
      <c r="CO528" s="29"/>
      <c r="CP528" s="29"/>
      <c r="CQ528" s="30"/>
    </row>
    <row r="529" spans="1:95">
      <c r="A529" s="31"/>
      <c r="AV529" s="32"/>
      <c r="CQ529" s="32"/>
    </row>
    <row r="530" spans="1:95">
      <c r="A530" s="31"/>
      <c r="AV530" s="32"/>
      <c r="CQ530" s="32"/>
    </row>
    <row r="531" spans="1:95">
      <c r="A531" s="31"/>
      <c r="AV531" s="32"/>
      <c r="CQ531" s="32"/>
    </row>
    <row r="532" spans="1:95">
      <c r="A532" s="31"/>
      <c r="AV532" s="32"/>
      <c r="CQ532" s="32"/>
    </row>
    <row r="533" spans="1:95">
      <c r="A533" s="31"/>
      <c r="AV533" s="32"/>
      <c r="CQ533" s="32"/>
    </row>
    <row r="534" spans="1:95">
      <c r="A534" s="31"/>
      <c r="AV534" s="32"/>
      <c r="CQ534" s="32"/>
    </row>
    <row r="535" spans="1:95">
      <c r="A535" s="31"/>
      <c r="AV535" s="32"/>
      <c r="CQ535" s="32"/>
    </row>
    <row r="536" spans="1:95">
      <c r="A536" s="31"/>
      <c r="AV536" s="32"/>
      <c r="CQ536" s="32"/>
    </row>
    <row r="537" spans="1:95">
      <c r="A537" s="31"/>
      <c r="AV537" s="32"/>
      <c r="CQ537" s="32"/>
    </row>
    <row r="538" spans="1:95">
      <c r="A538" s="31"/>
      <c r="AV538" s="32"/>
      <c r="CQ538" s="32"/>
    </row>
    <row r="539" spans="1:95">
      <c r="A539" s="31"/>
      <c r="AV539" s="32"/>
      <c r="CQ539" s="32"/>
    </row>
    <row r="540" spans="1:95">
      <c r="A540" s="31"/>
      <c r="AV540" s="32"/>
      <c r="CQ540" s="32"/>
    </row>
    <row r="541" spans="1:95">
      <c r="A541" s="31"/>
      <c r="AV541" s="32"/>
      <c r="CQ541" s="32"/>
    </row>
    <row r="542" spans="1:95">
      <c r="A542" s="31"/>
      <c r="AV542" s="32"/>
      <c r="CQ542" s="32"/>
    </row>
    <row r="543" spans="1:95">
      <c r="A543" s="31"/>
      <c r="AV543" s="32"/>
      <c r="CQ543" s="32"/>
    </row>
    <row r="544" spans="1:95">
      <c r="A544" s="31"/>
      <c r="AV544" s="32"/>
      <c r="CQ544" s="32"/>
    </row>
    <row r="545" spans="1:95" ht="49.5" customHeight="1">
      <c r="A545" s="33"/>
      <c r="B545" s="34"/>
      <c r="C545" s="34"/>
      <c r="D545" s="34"/>
      <c r="E545" s="34"/>
      <c r="F545" s="34"/>
      <c r="G545" s="34"/>
      <c r="H545" s="34"/>
      <c r="I545" s="34"/>
      <c r="J545" s="34"/>
      <c r="K545" s="34"/>
      <c r="L545" s="34"/>
      <c r="M545" s="34"/>
      <c r="N545" s="34"/>
      <c r="O545" s="34"/>
      <c r="P545" s="34"/>
      <c r="Q545" s="34"/>
      <c r="R545" s="34"/>
      <c r="S545" s="34"/>
      <c r="T545" s="34"/>
      <c r="U545" s="34"/>
      <c r="V545" s="34"/>
      <c r="W545" s="34"/>
      <c r="X545" s="34"/>
      <c r="Y545" s="34"/>
      <c r="Z545" s="34"/>
      <c r="AA545" s="34"/>
      <c r="AB545" s="34"/>
      <c r="AC545" s="34"/>
      <c r="AD545" s="34"/>
      <c r="AE545" s="34"/>
      <c r="AF545" s="34"/>
      <c r="AG545" s="34"/>
      <c r="AH545" s="34"/>
      <c r="AI545" s="34"/>
      <c r="AJ545" s="34"/>
      <c r="AK545" s="34"/>
      <c r="AL545" s="34"/>
      <c r="AM545" s="34"/>
      <c r="AN545" s="34"/>
      <c r="AO545" s="34"/>
      <c r="AP545" s="34"/>
      <c r="AQ545" s="34"/>
      <c r="AR545" s="34"/>
      <c r="AS545" s="34"/>
      <c r="AT545" s="34"/>
      <c r="AU545" s="34"/>
      <c r="AV545" s="35"/>
      <c r="AW545" s="34"/>
      <c r="AX545" s="34"/>
      <c r="AY545" s="34"/>
      <c r="AZ545" s="34"/>
      <c r="BA545" s="34"/>
      <c r="BB545" s="34"/>
      <c r="BC545" s="34"/>
      <c r="BD545" s="34"/>
      <c r="BE545" s="34"/>
      <c r="BF545" s="34"/>
      <c r="BG545" s="34"/>
      <c r="BH545" s="34"/>
      <c r="BI545" s="34"/>
      <c r="BJ545" s="34"/>
      <c r="BK545" s="34"/>
      <c r="BL545" s="34"/>
      <c r="BM545" s="34"/>
      <c r="BN545" s="34"/>
      <c r="BO545" s="34"/>
      <c r="BP545" s="34"/>
      <c r="BQ545" s="34"/>
      <c r="BR545" s="34"/>
      <c r="BS545" s="34"/>
      <c r="BT545" s="34"/>
      <c r="BU545" s="34"/>
      <c r="BV545" s="34"/>
      <c r="BW545" s="34"/>
      <c r="BX545" s="34"/>
      <c r="BY545" s="34"/>
      <c r="BZ545" s="34"/>
      <c r="CA545" s="34"/>
      <c r="CB545" s="34"/>
      <c r="CC545" s="34"/>
      <c r="CD545" s="34"/>
      <c r="CE545" s="34"/>
      <c r="CF545" s="34"/>
      <c r="CG545" s="34"/>
      <c r="CH545" s="34"/>
      <c r="CI545" s="34"/>
      <c r="CJ545" s="34"/>
      <c r="CK545" s="34"/>
      <c r="CL545" s="34"/>
      <c r="CM545" s="34"/>
      <c r="CN545" s="34"/>
      <c r="CO545" s="34"/>
      <c r="CP545" s="34"/>
      <c r="CQ545" s="35"/>
    </row>
    <row r="546" spans="1:95">
      <c r="A546" s="36">
        <v>29</v>
      </c>
      <c r="B546" s="29"/>
      <c r="C546" s="29"/>
      <c r="D546" s="29"/>
      <c r="E546" s="29"/>
      <c r="F546" s="29"/>
      <c r="G546" s="29"/>
      <c r="H546" s="29"/>
      <c r="I546" s="29"/>
      <c r="J546" s="29"/>
      <c r="K546" s="29"/>
      <c r="L546" s="29"/>
      <c r="M546" s="29"/>
      <c r="N546" s="29"/>
      <c r="O546" s="29"/>
      <c r="P546" s="29"/>
      <c r="Q546" s="29"/>
      <c r="R546" s="29"/>
      <c r="S546" s="29"/>
      <c r="T546" s="29"/>
      <c r="U546" s="29"/>
      <c r="V546" s="29"/>
      <c r="W546" s="29"/>
      <c r="X546" s="29"/>
      <c r="Y546" s="29"/>
      <c r="Z546" s="29"/>
      <c r="AA546" s="29"/>
      <c r="AB546" s="29"/>
      <c r="AC546" s="29"/>
      <c r="AD546" s="29"/>
      <c r="AE546" s="29"/>
      <c r="AF546" s="29"/>
      <c r="AG546" s="29"/>
      <c r="AH546" s="29"/>
      <c r="AI546" s="29"/>
      <c r="AJ546" s="29"/>
      <c r="AK546" s="29"/>
      <c r="AL546" s="29"/>
      <c r="AM546" s="29"/>
      <c r="AN546" s="29"/>
      <c r="AO546" s="29"/>
      <c r="AP546" s="29"/>
      <c r="AQ546" s="29"/>
      <c r="AR546" s="29"/>
      <c r="AS546" s="29"/>
      <c r="AT546" s="29"/>
      <c r="AU546" s="29"/>
      <c r="AV546" s="30"/>
      <c r="AW546" s="29"/>
      <c r="AX546" s="29"/>
      <c r="AY546" s="29"/>
      <c r="AZ546" s="29"/>
      <c r="BA546" s="29"/>
      <c r="BB546" s="29"/>
      <c r="BC546" s="29"/>
      <c r="BD546" s="29"/>
      <c r="BE546" s="29"/>
      <c r="BF546" s="29"/>
      <c r="BG546" s="29"/>
      <c r="BH546" s="29"/>
      <c r="BI546" s="29"/>
      <c r="BJ546" s="29"/>
      <c r="BK546" s="29"/>
      <c r="BL546" s="29"/>
      <c r="BM546" s="29"/>
      <c r="BN546" s="29"/>
      <c r="BO546" s="29"/>
      <c r="BP546" s="29"/>
      <c r="BQ546" s="29"/>
      <c r="BR546" s="29"/>
      <c r="BS546" s="29"/>
      <c r="BT546" s="29"/>
      <c r="BU546" s="29"/>
      <c r="BV546" s="29"/>
      <c r="BW546" s="29"/>
      <c r="BX546" s="29"/>
      <c r="BY546" s="29"/>
      <c r="BZ546" s="29"/>
      <c r="CA546" s="29"/>
      <c r="CB546" s="29"/>
      <c r="CC546" s="29"/>
      <c r="CD546" s="29"/>
      <c r="CE546" s="29"/>
      <c r="CF546" s="29"/>
      <c r="CG546" s="29"/>
      <c r="CH546" s="29"/>
      <c r="CI546" s="29"/>
      <c r="CJ546" s="29"/>
      <c r="CK546" s="29"/>
      <c r="CL546" s="29"/>
      <c r="CM546" s="29"/>
      <c r="CN546" s="29"/>
      <c r="CO546" s="29"/>
      <c r="CP546" s="29"/>
      <c r="CQ546" s="30"/>
    </row>
    <row r="547" spans="1:95">
      <c r="A547" s="31"/>
      <c r="AV547" s="32"/>
      <c r="CQ547" s="32"/>
    </row>
    <row r="548" spans="1:95">
      <c r="A548" s="31"/>
      <c r="AV548" s="32"/>
      <c r="CQ548" s="32"/>
    </row>
    <row r="549" spans="1:95">
      <c r="A549" s="31"/>
      <c r="AV549" s="32"/>
      <c r="CQ549" s="32"/>
    </row>
    <row r="550" spans="1:95">
      <c r="A550" s="31"/>
      <c r="AV550" s="32"/>
      <c r="CQ550" s="32"/>
    </row>
    <row r="551" spans="1:95">
      <c r="A551" s="31"/>
      <c r="AV551" s="32"/>
      <c r="CQ551" s="32"/>
    </row>
    <row r="552" spans="1:95">
      <c r="A552" s="31"/>
      <c r="AV552" s="32"/>
      <c r="CQ552" s="32"/>
    </row>
    <row r="553" spans="1:95">
      <c r="A553" s="31"/>
      <c r="AV553" s="32"/>
      <c r="CQ553" s="32"/>
    </row>
    <row r="554" spans="1:95">
      <c r="A554" s="31"/>
      <c r="AV554" s="32"/>
      <c r="CQ554" s="32"/>
    </row>
    <row r="555" spans="1:95">
      <c r="A555" s="31"/>
      <c r="AV555" s="32"/>
      <c r="CQ555" s="32"/>
    </row>
    <row r="556" spans="1:95">
      <c r="A556" s="31"/>
      <c r="AV556" s="32"/>
      <c r="CQ556" s="32"/>
    </row>
    <row r="557" spans="1:95">
      <c r="A557" s="31"/>
      <c r="AV557" s="32"/>
      <c r="CQ557" s="32"/>
    </row>
    <row r="558" spans="1:95">
      <c r="A558" s="31"/>
      <c r="AV558" s="32"/>
      <c r="CQ558" s="32"/>
    </row>
    <row r="559" spans="1:95">
      <c r="A559" s="31"/>
      <c r="AV559" s="32"/>
      <c r="CQ559" s="32"/>
    </row>
    <row r="560" spans="1:95">
      <c r="A560" s="31"/>
      <c r="AV560" s="32"/>
      <c r="CQ560" s="32"/>
    </row>
    <row r="561" spans="1:95">
      <c r="A561" s="31"/>
      <c r="AV561" s="32"/>
      <c r="CQ561" s="32"/>
    </row>
    <row r="562" spans="1:95">
      <c r="A562" s="31"/>
      <c r="AV562" s="32"/>
      <c r="CQ562" s="32"/>
    </row>
    <row r="563" spans="1:95" ht="398.5" customHeight="1">
      <c r="A563" s="33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5"/>
      <c r="AW563" s="34"/>
      <c r="AX563" s="34"/>
      <c r="AY563" s="34"/>
      <c r="AZ563" s="34"/>
      <c r="BA563" s="34"/>
      <c r="BB563" s="34"/>
      <c r="BC563" s="34"/>
      <c r="BD563" s="34"/>
      <c r="BE563" s="34"/>
      <c r="BF563" s="34"/>
      <c r="BG563" s="34"/>
      <c r="BH563" s="34"/>
      <c r="BI563" s="34"/>
      <c r="BJ563" s="34"/>
      <c r="BK563" s="34"/>
      <c r="BL563" s="34"/>
      <c r="BM563" s="34"/>
      <c r="BN563" s="34"/>
      <c r="BO563" s="34"/>
      <c r="BP563" s="34"/>
      <c r="BQ563" s="34"/>
      <c r="BR563" s="34"/>
      <c r="BS563" s="34"/>
      <c r="BT563" s="34"/>
      <c r="BU563" s="34"/>
      <c r="BV563" s="34"/>
      <c r="BW563" s="34"/>
      <c r="BX563" s="34"/>
      <c r="BY563" s="34"/>
      <c r="BZ563" s="34"/>
      <c r="CA563" s="34"/>
      <c r="CB563" s="34"/>
      <c r="CC563" s="34"/>
      <c r="CD563" s="34"/>
      <c r="CE563" s="34"/>
      <c r="CF563" s="34"/>
      <c r="CG563" s="34"/>
      <c r="CH563" s="34"/>
      <c r="CI563" s="34"/>
      <c r="CJ563" s="34"/>
      <c r="CK563" s="34"/>
      <c r="CL563" s="34"/>
      <c r="CM563" s="34"/>
      <c r="CN563" s="34"/>
      <c r="CO563" s="34"/>
      <c r="CP563" s="34"/>
      <c r="CQ563" s="35"/>
    </row>
    <row r="564" spans="1:95">
      <c r="A564" s="36">
        <v>30</v>
      </c>
      <c r="B564" s="29"/>
      <c r="C564" s="29"/>
      <c r="D564" s="29"/>
      <c r="E564" s="29"/>
      <c r="F564" s="29"/>
      <c r="G564" s="29"/>
      <c r="H564" s="29"/>
      <c r="I564" s="29"/>
      <c r="J564" s="29"/>
      <c r="K564" s="29"/>
      <c r="L564" s="29"/>
      <c r="M564" s="29"/>
      <c r="N564" s="29"/>
      <c r="O564" s="29"/>
      <c r="P564" s="29"/>
      <c r="Q564" s="29"/>
      <c r="R564" s="29"/>
      <c r="S564" s="29"/>
      <c r="T564" s="29"/>
      <c r="U564" s="29"/>
      <c r="V564" s="29"/>
      <c r="W564" s="29"/>
      <c r="X564" s="29"/>
      <c r="Y564" s="29"/>
      <c r="Z564" s="29"/>
      <c r="AA564" s="29"/>
      <c r="AB564" s="29"/>
      <c r="AC564" s="29"/>
      <c r="AD564" s="29"/>
      <c r="AE564" s="29"/>
      <c r="AF564" s="29"/>
      <c r="AG564" s="29"/>
      <c r="AH564" s="29"/>
      <c r="AI564" s="29"/>
      <c r="AJ564" s="29"/>
      <c r="AK564" s="29"/>
      <c r="AL564" s="29"/>
      <c r="AM564" s="29"/>
      <c r="AN564" s="29"/>
      <c r="AO564" s="29"/>
      <c r="AP564" s="29"/>
      <c r="AQ564" s="29"/>
      <c r="AR564" s="29"/>
      <c r="AS564" s="29"/>
      <c r="AT564" s="29"/>
      <c r="AU564" s="29"/>
      <c r="AV564" s="30"/>
      <c r="AW564" s="29"/>
      <c r="AX564" s="29"/>
      <c r="AY564" s="29"/>
      <c r="AZ564" s="29"/>
      <c r="BA564" s="29"/>
      <c r="BB564" s="29"/>
      <c r="BC564" s="29"/>
      <c r="BD564" s="29"/>
      <c r="BE564" s="29"/>
      <c r="BF564" s="29"/>
      <c r="BG564" s="29"/>
      <c r="BH564" s="29"/>
      <c r="BI564" s="29"/>
      <c r="BJ564" s="29"/>
      <c r="BK564" s="29"/>
      <c r="BL564" s="29"/>
      <c r="BM564" s="29"/>
      <c r="BN564" s="29"/>
      <c r="BO564" s="29"/>
      <c r="BP564" s="29"/>
      <c r="BQ564" s="29"/>
      <c r="BR564" s="29"/>
      <c r="BS564" s="29"/>
      <c r="BT564" s="29"/>
      <c r="BU564" s="29"/>
      <c r="BV564" s="29"/>
      <c r="BW564" s="29"/>
      <c r="BX564" s="29"/>
      <c r="BY564" s="29"/>
      <c r="BZ564" s="29"/>
      <c r="CA564" s="29"/>
      <c r="CB564" s="29"/>
      <c r="CC564" s="29"/>
      <c r="CD564" s="29"/>
      <c r="CE564" s="29"/>
      <c r="CF564" s="29"/>
      <c r="CG564" s="29"/>
      <c r="CH564" s="29"/>
      <c r="CI564" s="29"/>
      <c r="CJ564" s="29"/>
      <c r="CK564" s="29"/>
      <c r="CL564" s="29"/>
      <c r="CM564" s="29"/>
      <c r="CN564" s="29"/>
      <c r="CO564" s="29"/>
      <c r="CP564" s="29"/>
      <c r="CQ564" s="30"/>
    </row>
    <row r="565" spans="1:95">
      <c r="A565" s="31"/>
      <c r="AV565" s="32"/>
      <c r="CQ565" s="32"/>
    </row>
    <row r="566" spans="1:95">
      <c r="A566" s="31"/>
      <c r="AV566" s="32"/>
      <c r="CQ566" s="32"/>
    </row>
    <row r="567" spans="1:95">
      <c r="A567" s="31"/>
      <c r="AV567" s="32"/>
      <c r="CQ567" s="32"/>
    </row>
    <row r="568" spans="1:95">
      <c r="A568" s="31"/>
      <c r="AV568" s="32"/>
      <c r="CQ568" s="32"/>
    </row>
    <row r="569" spans="1:95">
      <c r="A569" s="31"/>
      <c r="AV569" s="32"/>
      <c r="CQ569" s="32"/>
    </row>
    <row r="570" spans="1:95">
      <c r="A570" s="31"/>
      <c r="AV570" s="32"/>
      <c r="CQ570" s="32"/>
    </row>
    <row r="571" spans="1:95">
      <c r="A571" s="31"/>
      <c r="AV571" s="32"/>
      <c r="CQ571" s="32"/>
    </row>
    <row r="572" spans="1:95">
      <c r="A572" s="31"/>
      <c r="AV572" s="32"/>
      <c r="CQ572" s="32"/>
    </row>
    <row r="573" spans="1:95">
      <c r="A573" s="31"/>
      <c r="AV573" s="32"/>
      <c r="CQ573" s="32"/>
    </row>
    <row r="574" spans="1:95">
      <c r="A574" s="31"/>
      <c r="AV574" s="32"/>
      <c r="CQ574" s="32"/>
    </row>
    <row r="575" spans="1:95">
      <c r="A575" s="31"/>
      <c r="AV575" s="32"/>
      <c r="CQ575" s="32"/>
    </row>
    <row r="576" spans="1:95">
      <c r="A576" s="31"/>
      <c r="AV576" s="32"/>
      <c r="CQ576" s="32"/>
    </row>
    <row r="577" spans="1:95">
      <c r="A577" s="31"/>
      <c r="AV577" s="32"/>
      <c r="CQ577" s="32"/>
    </row>
    <row r="578" spans="1:95">
      <c r="A578" s="31"/>
      <c r="AV578" s="32"/>
      <c r="CQ578" s="32"/>
    </row>
    <row r="579" spans="1:95">
      <c r="A579" s="31"/>
      <c r="AV579" s="32"/>
      <c r="CQ579" s="32"/>
    </row>
    <row r="580" spans="1:95" ht="56.15" customHeight="1">
      <c r="A580" s="31"/>
      <c r="AV580" s="32"/>
      <c r="CQ580" s="32"/>
    </row>
    <row r="581" spans="1:95" ht="409.5" customHeight="1">
      <c r="A581" s="33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5"/>
      <c r="AW581" s="34"/>
      <c r="AX581" s="34"/>
      <c r="AY581" s="34"/>
      <c r="AZ581" s="34"/>
      <c r="BA581" s="34"/>
      <c r="BB581" s="34"/>
      <c r="BC581" s="34"/>
      <c r="BD581" s="34"/>
      <c r="BE581" s="34"/>
      <c r="BF581" s="34"/>
      <c r="BG581" s="34"/>
      <c r="BH581" s="34"/>
      <c r="BI581" s="34"/>
      <c r="BJ581" s="34"/>
      <c r="BK581" s="34"/>
      <c r="BL581" s="34"/>
      <c r="BM581" s="34"/>
      <c r="BN581" s="34"/>
      <c r="BO581" s="34"/>
      <c r="BP581" s="34"/>
      <c r="BQ581" s="34"/>
      <c r="BR581" s="34"/>
      <c r="BS581" s="34"/>
      <c r="BT581" s="34"/>
      <c r="BU581" s="34"/>
      <c r="BV581" s="34"/>
      <c r="BW581" s="34"/>
      <c r="BX581" s="34"/>
      <c r="BY581" s="34"/>
      <c r="BZ581" s="34"/>
      <c r="CA581" s="34"/>
      <c r="CB581" s="34"/>
      <c r="CC581" s="34"/>
      <c r="CD581" s="34"/>
      <c r="CE581" s="34"/>
      <c r="CF581" s="34"/>
      <c r="CG581" s="34"/>
      <c r="CH581" s="34"/>
      <c r="CI581" s="34"/>
      <c r="CJ581" s="34"/>
      <c r="CK581" s="34"/>
      <c r="CL581" s="34"/>
      <c r="CM581" s="34"/>
      <c r="CN581" s="34"/>
      <c r="CO581" s="34"/>
      <c r="CP581" s="34"/>
      <c r="CQ581" s="35"/>
    </row>
    <row r="582" spans="1:95">
      <c r="A582" s="36">
        <v>31</v>
      </c>
      <c r="B582" s="29"/>
      <c r="C582" s="29"/>
      <c r="D582" s="29"/>
      <c r="E582" s="29"/>
      <c r="F582" s="29"/>
      <c r="G582" s="29"/>
      <c r="H582" s="29"/>
      <c r="I582" s="29"/>
      <c r="J582" s="29"/>
      <c r="K582" s="29"/>
      <c r="L582" s="29"/>
      <c r="M582" s="29"/>
      <c r="N582" s="29"/>
      <c r="O582" s="29"/>
      <c r="P582" s="29"/>
      <c r="Q582" s="29"/>
      <c r="R582" s="29"/>
      <c r="S582" s="29"/>
      <c r="T582" s="29"/>
      <c r="U582" s="29"/>
      <c r="V582" s="29"/>
      <c r="W582" s="29"/>
      <c r="X582" s="29"/>
      <c r="Y582" s="29"/>
      <c r="Z582" s="29"/>
      <c r="AA582" s="29"/>
      <c r="AB582" s="29"/>
      <c r="AC582" s="29"/>
      <c r="AD582" s="29"/>
      <c r="AE582" s="29"/>
      <c r="AF582" s="29"/>
      <c r="AG582" s="29"/>
      <c r="AH582" s="29"/>
      <c r="AI582" s="29"/>
      <c r="AJ582" s="29"/>
      <c r="AK582" s="29"/>
      <c r="AL582" s="29"/>
      <c r="AM582" s="29"/>
      <c r="AN582" s="29"/>
      <c r="AO582" s="29"/>
      <c r="AP582" s="29"/>
      <c r="AQ582" s="29"/>
      <c r="AR582" s="29"/>
      <c r="AS582" s="29"/>
      <c r="AT582" s="29"/>
      <c r="AU582" s="29"/>
      <c r="AV582" s="30"/>
      <c r="AW582" s="29"/>
      <c r="AX582" s="29"/>
      <c r="AY582" s="29"/>
      <c r="AZ582" s="29"/>
      <c r="BA582" s="29"/>
      <c r="BB582" s="29"/>
      <c r="BC582" s="29"/>
      <c r="BD582" s="29"/>
      <c r="BE582" s="29"/>
      <c r="BF582" s="29"/>
      <c r="BG582" s="29"/>
      <c r="BH582" s="29"/>
      <c r="BI582" s="29"/>
      <c r="BJ582" s="29"/>
      <c r="BK582" s="29"/>
      <c r="BL582" s="29"/>
      <c r="BM582" s="29"/>
      <c r="BN582" s="29"/>
      <c r="BO582" s="29"/>
      <c r="BP582" s="29"/>
      <c r="BQ582" s="29"/>
      <c r="BR582" s="29"/>
      <c r="BS582" s="29"/>
      <c r="BT582" s="29"/>
      <c r="BU582" s="29"/>
      <c r="BV582" s="29"/>
      <c r="BW582" s="29"/>
      <c r="BX582" s="29"/>
      <c r="BY582" s="29"/>
      <c r="BZ582" s="29"/>
      <c r="CA582" s="29"/>
      <c r="CB582" s="29"/>
      <c r="CC582" s="29"/>
      <c r="CD582" s="29"/>
      <c r="CE582" s="29"/>
      <c r="CF582" s="29"/>
      <c r="CG582" s="29"/>
      <c r="CH582" s="29"/>
      <c r="CI582" s="29"/>
      <c r="CJ582" s="29"/>
      <c r="CK582" s="29"/>
      <c r="CL582" s="29"/>
      <c r="CM582" s="29"/>
      <c r="CN582" s="29"/>
      <c r="CO582" s="29"/>
      <c r="CP582" s="29"/>
      <c r="CQ582" s="30"/>
    </row>
    <row r="583" spans="1:95">
      <c r="A583" s="31"/>
      <c r="AV583" s="32"/>
      <c r="CQ583" s="32"/>
    </row>
    <row r="584" spans="1:95">
      <c r="A584" s="31"/>
      <c r="AV584" s="32"/>
      <c r="CQ584" s="32"/>
    </row>
    <row r="585" spans="1:95">
      <c r="A585" s="31"/>
      <c r="AV585" s="32"/>
      <c r="CQ585" s="32"/>
    </row>
    <row r="586" spans="1:95">
      <c r="A586" s="31"/>
      <c r="AV586" s="32"/>
      <c r="CQ586" s="32"/>
    </row>
    <row r="587" spans="1:95">
      <c r="A587" s="31"/>
      <c r="AV587" s="32"/>
      <c r="CQ587" s="32"/>
    </row>
    <row r="588" spans="1:95">
      <c r="A588" s="31"/>
      <c r="AV588" s="32"/>
      <c r="CQ588" s="32"/>
    </row>
    <row r="589" spans="1:95">
      <c r="A589" s="31"/>
      <c r="AV589" s="32"/>
      <c r="CQ589" s="32"/>
    </row>
    <row r="590" spans="1:95">
      <c r="A590" s="31"/>
      <c r="AV590" s="32"/>
      <c r="CQ590" s="32"/>
    </row>
    <row r="591" spans="1:95">
      <c r="A591" s="31"/>
      <c r="AV591" s="32"/>
      <c r="CQ591" s="32"/>
    </row>
    <row r="592" spans="1:95">
      <c r="A592" s="31"/>
      <c r="AV592" s="32"/>
      <c r="CQ592" s="32"/>
    </row>
    <row r="593" spans="1:95">
      <c r="A593" s="31"/>
      <c r="AV593" s="32"/>
      <c r="CQ593" s="32"/>
    </row>
    <row r="594" spans="1:95">
      <c r="A594" s="31"/>
      <c r="AV594" s="32"/>
      <c r="CQ594" s="32"/>
    </row>
    <row r="595" spans="1:95">
      <c r="A595" s="31"/>
      <c r="AV595" s="32"/>
      <c r="CQ595" s="32"/>
    </row>
    <row r="596" spans="1:95">
      <c r="A596" s="31"/>
      <c r="AV596" s="32"/>
      <c r="CQ596" s="32"/>
    </row>
    <row r="597" spans="1:95">
      <c r="A597" s="31"/>
      <c r="AV597" s="32"/>
      <c r="CQ597" s="32"/>
    </row>
    <row r="598" spans="1:95">
      <c r="A598" s="31"/>
      <c r="AV598" s="32"/>
      <c r="CQ598" s="32"/>
    </row>
    <row r="599" spans="1:95" ht="77.5" customHeight="1">
      <c r="A599" s="33"/>
      <c r="B599" s="34"/>
      <c r="C599" s="34"/>
      <c r="D599" s="34"/>
      <c r="E599" s="34"/>
      <c r="F599" s="34"/>
      <c r="G599" s="34"/>
      <c r="H599" s="34"/>
      <c r="I599" s="34"/>
      <c r="J599" s="34"/>
      <c r="K599" s="34"/>
      <c r="L599" s="34"/>
      <c r="M599" s="34"/>
      <c r="N599" s="34"/>
      <c r="O599" s="34"/>
      <c r="P599" s="34"/>
      <c r="Q599" s="34"/>
      <c r="R599" s="34"/>
      <c r="S599" s="34"/>
      <c r="T599" s="34"/>
      <c r="U599" s="34"/>
      <c r="V599" s="34"/>
      <c r="W599" s="34"/>
      <c r="X599" s="34"/>
      <c r="Y599" s="34"/>
      <c r="Z599" s="34"/>
      <c r="AA599" s="34"/>
      <c r="AB599" s="34"/>
      <c r="AC599" s="34"/>
      <c r="AD599" s="34"/>
      <c r="AE599" s="34"/>
      <c r="AF599" s="34"/>
      <c r="AG599" s="34"/>
      <c r="AH599" s="34"/>
      <c r="AI599" s="34"/>
      <c r="AJ599" s="34"/>
      <c r="AK599" s="34"/>
      <c r="AL599" s="34"/>
      <c r="AM599" s="34"/>
      <c r="AN599" s="34"/>
      <c r="AO599" s="34"/>
      <c r="AP599" s="34"/>
      <c r="AQ599" s="34"/>
      <c r="AR599" s="34"/>
      <c r="AS599" s="34"/>
      <c r="AT599" s="34"/>
      <c r="AU599" s="34"/>
      <c r="AV599" s="35"/>
      <c r="AW599" s="34"/>
      <c r="AX599" s="34"/>
      <c r="AY599" s="34"/>
      <c r="AZ599" s="34"/>
      <c r="BA599" s="34"/>
      <c r="BB599" s="34"/>
      <c r="BC599" s="34"/>
      <c r="BD599" s="34"/>
      <c r="BE599" s="34"/>
      <c r="BF599" s="34"/>
      <c r="BG599" s="34"/>
      <c r="BH599" s="34"/>
      <c r="BI599" s="34"/>
      <c r="BJ599" s="34"/>
      <c r="BK599" s="34"/>
      <c r="BL599" s="34"/>
      <c r="BM599" s="34"/>
      <c r="BN599" s="34"/>
      <c r="BO599" s="34"/>
      <c r="BP599" s="34"/>
      <c r="BQ599" s="34"/>
      <c r="BR599" s="34"/>
      <c r="BS599" s="34"/>
      <c r="BT599" s="34"/>
      <c r="BU599" s="34"/>
      <c r="BV599" s="34"/>
      <c r="BW599" s="34"/>
      <c r="BX599" s="34"/>
      <c r="BY599" s="34"/>
      <c r="BZ599" s="34"/>
      <c r="CA599" s="34"/>
      <c r="CB599" s="34"/>
      <c r="CC599" s="34"/>
      <c r="CD599" s="34"/>
      <c r="CE599" s="34"/>
      <c r="CF599" s="34"/>
      <c r="CG599" s="34"/>
      <c r="CH599" s="34"/>
      <c r="CI599" s="34"/>
      <c r="CJ599" s="34"/>
      <c r="CK599" s="34"/>
      <c r="CL599" s="34"/>
      <c r="CM599" s="34"/>
      <c r="CN599" s="34"/>
      <c r="CO599" s="34"/>
      <c r="CP599" s="34"/>
      <c r="CQ599" s="35"/>
    </row>
    <row r="600" spans="1:95">
      <c r="A600" s="36">
        <v>32</v>
      </c>
      <c r="B600" s="29"/>
      <c r="C600" s="29"/>
      <c r="D600" s="29"/>
      <c r="E600" s="29"/>
      <c r="F600" s="29"/>
      <c r="G600" s="29"/>
      <c r="H600" s="29"/>
      <c r="I600" s="29"/>
      <c r="J600" s="29"/>
      <c r="K600" s="29"/>
      <c r="L600" s="29"/>
      <c r="M600" s="29"/>
      <c r="N600" s="29"/>
      <c r="O600" s="29"/>
      <c r="P600" s="29"/>
      <c r="Q600" s="29"/>
      <c r="R600" s="29"/>
      <c r="S600" s="29"/>
      <c r="T600" s="29"/>
      <c r="U600" s="29"/>
      <c r="V600" s="29"/>
      <c r="W600" s="29"/>
      <c r="X600" s="29"/>
      <c r="Y600" s="29"/>
      <c r="Z600" s="29"/>
      <c r="AA600" s="29"/>
      <c r="AB600" s="29"/>
      <c r="AC600" s="29"/>
      <c r="AD600" s="29"/>
      <c r="AE600" s="29"/>
      <c r="AF600" s="29"/>
      <c r="AG600" s="29"/>
      <c r="AH600" s="29"/>
      <c r="AI600" s="29"/>
      <c r="AJ600" s="29"/>
      <c r="AK600" s="29"/>
      <c r="AL600" s="29"/>
      <c r="AM600" s="29"/>
      <c r="AN600" s="29"/>
      <c r="AO600" s="29"/>
      <c r="AP600" s="29"/>
      <c r="AQ600" s="29"/>
      <c r="AR600" s="29"/>
      <c r="AS600" s="29"/>
      <c r="AT600" s="29"/>
      <c r="AU600" s="29"/>
      <c r="AV600" s="30"/>
      <c r="AW600" s="29"/>
      <c r="AX600" s="29"/>
      <c r="AY600" s="29"/>
      <c r="AZ600" s="29"/>
      <c r="BA600" s="29"/>
      <c r="BB600" s="29"/>
      <c r="BC600" s="29"/>
      <c r="BD600" s="29"/>
      <c r="BE600" s="29"/>
      <c r="BF600" s="29"/>
      <c r="BG600" s="29"/>
      <c r="BH600" s="29"/>
      <c r="BI600" s="29"/>
      <c r="BJ600" s="29"/>
      <c r="BK600" s="29"/>
      <c r="BL600" s="29"/>
      <c r="BM600" s="29"/>
      <c r="BN600" s="29"/>
      <c r="BO600" s="29"/>
      <c r="BP600" s="29"/>
      <c r="BQ600" s="29"/>
      <c r="BR600" s="29"/>
      <c r="BS600" s="29"/>
      <c r="BT600" s="29"/>
      <c r="BU600" s="29"/>
      <c r="BV600" s="29"/>
      <c r="BW600" s="29"/>
      <c r="BX600" s="29"/>
      <c r="BY600" s="29"/>
      <c r="BZ600" s="29"/>
      <c r="CA600" s="29"/>
      <c r="CB600" s="29"/>
      <c r="CC600" s="29"/>
      <c r="CD600" s="29"/>
      <c r="CE600" s="29"/>
      <c r="CF600" s="29"/>
      <c r="CG600" s="29"/>
      <c r="CH600" s="29"/>
      <c r="CI600" s="29"/>
      <c r="CJ600" s="29"/>
      <c r="CK600" s="29"/>
      <c r="CL600" s="29"/>
      <c r="CM600" s="29"/>
      <c r="CN600" s="29"/>
      <c r="CO600" s="29"/>
      <c r="CP600" s="29"/>
      <c r="CQ600" s="30"/>
    </row>
    <row r="601" spans="1:95">
      <c r="A601" s="31"/>
      <c r="AV601" s="32"/>
      <c r="CQ601" s="32"/>
    </row>
    <row r="602" spans="1:95">
      <c r="A602" s="31"/>
      <c r="AV602" s="32"/>
      <c r="CQ602" s="32"/>
    </row>
    <row r="603" spans="1:95">
      <c r="A603" s="31"/>
      <c r="AV603" s="32"/>
      <c r="CQ603" s="32"/>
    </row>
    <row r="604" spans="1:95">
      <c r="A604" s="31"/>
      <c r="AV604" s="32"/>
      <c r="CQ604" s="32"/>
    </row>
    <row r="605" spans="1:95">
      <c r="A605" s="31"/>
      <c r="AV605" s="32"/>
      <c r="CQ605" s="32"/>
    </row>
    <row r="606" spans="1:95">
      <c r="A606" s="31"/>
      <c r="AV606" s="32"/>
      <c r="CQ606" s="32"/>
    </row>
    <row r="607" spans="1:95">
      <c r="A607" s="31"/>
      <c r="AV607" s="32"/>
      <c r="CQ607" s="32"/>
    </row>
    <row r="608" spans="1:95">
      <c r="A608" s="31"/>
      <c r="AV608" s="32"/>
      <c r="CQ608" s="32"/>
    </row>
    <row r="609" spans="1:95">
      <c r="A609" s="31"/>
      <c r="AV609" s="32"/>
      <c r="CQ609" s="32"/>
    </row>
    <row r="610" spans="1:95">
      <c r="A610" s="31"/>
      <c r="AV610" s="32"/>
      <c r="CQ610" s="32"/>
    </row>
    <row r="611" spans="1:95">
      <c r="A611" s="31"/>
      <c r="AV611" s="32"/>
      <c r="CQ611" s="32"/>
    </row>
    <row r="612" spans="1:95">
      <c r="A612" s="31"/>
      <c r="AV612" s="32"/>
      <c r="CQ612" s="32"/>
    </row>
    <row r="613" spans="1:95">
      <c r="A613" s="31"/>
      <c r="AV613" s="32"/>
      <c r="CQ613" s="32"/>
    </row>
    <row r="614" spans="1:95">
      <c r="A614" s="31"/>
      <c r="AV614" s="32"/>
      <c r="CQ614" s="32"/>
    </row>
    <row r="615" spans="1:95">
      <c r="A615" s="31"/>
      <c r="AV615" s="32"/>
      <c r="CQ615" s="32"/>
    </row>
    <row r="616" spans="1:95">
      <c r="A616" s="31"/>
      <c r="AV616" s="32"/>
      <c r="CQ616" s="32"/>
    </row>
    <row r="617" spans="1:95">
      <c r="A617" s="33"/>
      <c r="B617" s="34"/>
      <c r="C617" s="34"/>
      <c r="D617" s="34"/>
      <c r="E617" s="34"/>
      <c r="F617" s="34"/>
      <c r="G617" s="34"/>
      <c r="H617" s="34"/>
      <c r="I617" s="34"/>
      <c r="J617" s="34"/>
      <c r="K617" s="34"/>
      <c r="L617" s="34"/>
      <c r="M617" s="34"/>
      <c r="N617" s="34"/>
      <c r="O617" s="34"/>
      <c r="P617" s="34"/>
      <c r="Q617" s="34"/>
      <c r="R617" s="34"/>
      <c r="S617" s="34"/>
      <c r="T617" s="34"/>
      <c r="U617" s="34"/>
      <c r="V617" s="34"/>
      <c r="W617" s="34"/>
      <c r="X617" s="34"/>
      <c r="Y617" s="34"/>
      <c r="Z617" s="34"/>
      <c r="AA617" s="34"/>
      <c r="AB617" s="34"/>
      <c r="AC617" s="34"/>
      <c r="AD617" s="34"/>
      <c r="AE617" s="34"/>
      <c r="AF617" s="34"/>
      <c r="AG617" s="34"/>
      <c r="AH617" s="34"/>
      <c r="AI617" s="34"/>
      <c r="AJ617" s="34"/>
      <c r="AK617" s="34"/>
      <c r="AL617" s="34"/>
      <c r="AM617" s="34"/>
      <c r="AN617" s="34"/>
      <c r="AO617" s="34"/>
      <c r="AP617" s="34"/>
      <c r="AQ617" s="34"/>
      <c r="AR617" s="34"/>
      <c r="AS617" s="34"/>
      <c r="AT617" s="34"/>
      <c r="AU617" s="34"/>
      <c r="AV617" s="35"/>
      <c r="AW617" s="34"/>
      <c r="AX617" s="34"/>
      <c r="AY617" s="34"/>
      <c r="AZ617" s="34"/>
      <c r="BA617" s="34"/>
      <c r="BB617" s="34"/>
      <c r="BC617" s="34"/>
      <c r="BD617" s="34"/>
      <c r="BE617" s="34"/>
      <c r="BF617" s="34"/>
      <c r="BG617" s="34"/>
      <c r="BH617" s="34"/>
      <c r="BI617" s="34"/>
      <c r="BJ617" s="34"/>
      <c r="BK617" s="34"/>
      <c r="BL617" s="34"/>
      <c r="BM617" s="34"/>
      <c r="BN617" s="34"/>
      <c r="BO617" s="34"/>
      <c r="BP617" s="34"/>
      <c r="BQ617" s="34"/>
      <c r="BR617" s="34"/>
      <c r="BS617" s="34"/>
      <c r="BT617" s="34"/>
      <c r="BU617" s="34"/>
      <c r="BV617" s="34"/>
      <c r="BW617" s="34"/>
      <c r="BX617" s="34"/>
      <c r="BY617" s="34"/>
      <c r="BZ617" s="34"/>
      <c r="CA617" s="34"/>
      <c r="CB617" s="34"/>
      <c r="CC617" s="34"/>
      <c r="CD617" s="34"/>
      <c r="CE617" s="34"/>
      <c r="CF617" s="34"/>
      <c r="CG617" s="34"/>
      <c r="CH617" s="34"/>
      <c r="CI617" s="34"/>
      <c r="CJ617" s="34"/>
      <c r="CK617" s="34"/>
      <c r="CL617" s="34"/>
      <c r="CM617" s="34"/>
      <c r="CN617" s="34"/>
      <c r="CO617" s="34"/>
      <c r="CP617" s="34"/>
      <c r="CQ617" s="35"/>
    </row>
    <row r="618" spans="1:95">
      <c r="A618" s="36">
        <v>33</v>
      </c>
      <c r="B618" s="29"/>
      <c r="C618" s="29"/>
      <c r="D618" s="29"/>
      <c r="E618" s="29"/>
      <c r="F618" s="29"/>
      <c r="G618" s="29"/>
      <c r="H618" s="29"/>
      <c r="I618" s="29"/>
      <c r="J618" s="29"/>
      <c r="K618" s="29"/>
      <c r="L618" s="29"/>
      <c r="M618" s="29"/>
      <c r="N618" s="29"/>
      <c r="O618" s="29"/>
      <c r="P618" s="29"/>
      <c r="Q618" s="29"/>
      <c r="R618" s="29"/>
      <c r="S618" s="29"/>
      <c r="T618" s="29"/>
      <c r="U618" s="29"/>
      <c r="V618" s="29"/>
      <c r="W618" s="29"/>
      <c r="X618" s="29"/>
      <c r="Y618" s="29"/>
      <c r="Z618" s="29"/>
      <c r="AA618" s="29"/>
      <c r="AB618" s="29"/>
      <c r="AC618" s="29"/>
      <c r="AD618" s="29"/>
      <c r="AE618" s="29"/>
      <c r="AF618" s="29"/>
      <c r="AG618" s="29"/>
      <c r="AH618" s="29"/>
      <c r="AI618" s="29"/>
      <c r="AJ618" s="29"/>
      <c r="AK618" s="29"/>
      <c r="AL618" s="29"/>
      <c r="AM618" s="29"/>
      <c r="AN618" s="29"/>
      <c r="AO618" s="29"/>
      <c r="AP618" s="29"/>
      <c r="AQ618" s="29"/>
      <c r="AR618" s="29"/>
      <c r="AS618" s="29"/>
      <c r="AT618" s="29"/>
      <c r="AU618" s="29"/>
      <c r="AV618" s="30"/>
      <c r="AW618" s="29"/>
      <c r="AX618" s="29"/>
      <c r="AY618" s="29"/>
      <c r="AZ618" s="29"/>
      <c r="BA618" s="29"/>
      <c r="BB618" s="29"/>
      <c r="BC618" s="29"/>
      <c r="BD618" s="29"/>
      <c r="BE618" s="29"/>
      <c r="BF618" s="29"/>
      <c r="BG618" s="29"/>
      <c r="BH618" s="29"/>
      <c r="BI618" s="29"/>
      <c r="BJ618" s="29"/>
      <c r="BK618" s="29"/>
      <c r="BL618" s="29"/>
      <c r="BM618" s="29"/>
      <c r="BN618" s="29"/>
      <c r="BO618" s="29"/>
      <c r="BP618" s="29"/>
      <c r="BQ618" s="29"/>
      <c r="BR618" s="29"/>
      <c r="BS618" s="29"/>
      <c r="BT618" s="29"/>
      <c r="BU618" s="29"/>
      <c r="BV618" s="29"/>
      <c r="BW618" s="29"/>
      <c r="BX618" s="29"/>
      <c r="BY618" s="29"/>
      <c r="BZ618" s="29"/>
      <c r="CA618" s="29"/>
      <c r="CB618" s="29"/>
      <c r="CC618" s="29"/>
      <c r="CD618" s="29"/>
      <c r="CE618" s="29"/>
      <c r="CF618" s="29"/>
      <c r="CG618" s="29"/>
      <c r="CH618" s="29"/>
      <c r="CI618" s="29"/>
      <c r="CJ618" s="29"/>
      <c r="CK618" s="29"/>
      <c r="CL618" s="29"/>
      <c r="CM618" s="29"/>
      <c r="CN618" s="29"/>
      <c r="CO618" s="29"/>
      <c r="CP618" s="29"/>
      <c r="CQ618" s="30"/>
    </row>
    <row r="619" spans="1:95">
      <c r="A619" s="31"/>
      <c r="AV619" s="32"/>
      <c r="CQ619" s="32"/>
    </row>
    <row r="620" spans="1:95">
      <c r="A620" s="31"/>
      <c r="AV620" s="32"/>
      <c r="CQ620" s="32"/>
    </row>
    <row r="621" spans="1:95">
      <c r="A621" s="31"/>
      <c r="AV621" s="32"/>
      <c r="CQ621" s="32"/>
    </row>
    <row r="622" spans="1:95">
      <c r="A622" s="31"/>
      <c r="AV622" s="32"/>
      <c r="CQ622" s="32"/>
    </row>
    <row r="623" spans="1:95">
      <c r="A623" s="31"/>
      <c r="AV623" s="32"/>
      <c r="CQ623" s="32"/>
    </row>
    <row r="624" spans="1:95">
      <c r="A624" s="31"/>
      <c r="AV624" s="32"/>
      <c r="CQ624" s="32"/>
    </row>
    <row r="625" spans="1:95">
      <c r="A625" s="31"/>
      <c r="AV625" s="32"/>
      <c r="CQ625" s="32"/>
    </row>
    <row r="626" spans="1:95">
      <c r="A626" s="31"/>
      <c r="AV626" s="32"/>
      <c r="CQ626" s="32"/>
    </row>
    <row r="627" spans="1:95">
      <c r="A627" s="31"/>
      <c r="AV627" s="32"/>
      <c r="CQ627" s="32"/>
    </row>
    <row r="628" spans="1:95">
      <c r="A628" s="31"/>
      <c r="AV628" s="32"/>
      <c r="CQ628" s="32"/>
    </row>
    <row r="629" spans="1:95">
      <c r="A629" s="31"/>
      <c r="AV629" s="32"/>
      <c r="CQ629" s="32"/>
    </row>
    <row r="630" spans="1:95">
      <c r="A630" s="31"/>
      <c r="AV630" s="32"/>
      <c r="CQ630" s="32"/>
    </row>
    <row r="631" spans="1:95">
      <c r="A631" s="31"/>
      <c r="AV631" s="32"/>
      <c r="CQ631" s="32"/>
    </row>
    <row r="632" spans="1:95">
      <c r="A632" s="31"/>
      <c r="AV632" s="32"/>
      <c r="CQ632" s="32"/>
    </row>
    <row r="633" spans="1:95">
      <c r="A633" s="31"/>
      <c r="AV633" s="32"/>
      <c r="CQ633" s="32"/>
    </row>
    <row r="634" spans="1:95">
      <c r="A634" s="31"/>
      <c r="AV634" s="32"/>
      <c r="CQ634" s="32"/>
    </row>
    <row r="635" spans="1:95" ht="35.15" customHeight="1">
      <c r="A635" s="33"/>
      <c r="B635" s="34"/>
      <c r="C635" s="34"/>
      <c r="D635" s="34"/>
      <c r="E635" s="34"/>
      <c r="F635" s="34"/>
      <c r="G635" s="34"/>
      <c r="H635" s="34"/>
      <c r="I635" s="34"/>
      <c r="J635" s="34"/>
      <c r="K635" s="34"/>
      <c r="L635" s="34"/>
      <c r="M635" s="34"/>
      <c r="N635" s="34"/>
      <c r="O635" s="34"/>
      <c r="P635" s="34"/>
      <c r="Q635" s="34"/>
      <c r="R635" s="34"/>
      <c r="S635" s="34"/>
      <c r="T635" s="34"/>
      <c r="U635" s="34"/>
      <c r="V635" s="34"/>
      <c r="W635" s="34"/>
      <c r="X635" s="34"/>
      <c r="Y635" s="34"/>
      <c r="Z635" s="34"/>
      <c r="AA635" s="34"/>
      <c r="AB635" s="34"/>
      <c r="AC635" s="34"/>
      <c r="AD635" s="34"/>
      <c r="AE635" s="34"/>
      <c r="AF635" s="34"/>
      <c r="AG635" s="34"/>
      <c r="AH635" s="34"/>
      <c r="AI635" s="34"/>
      <c r="AJ635" s="34"/>
      <c r="AK635" s="34"/>
      <c r="AL635" s="34"/>
      <c r="AM635" s="34"/>
      <c r="AN635" s="34"/>
      <c r="AO635" s="34"/>
      <c r="AP635" s="34"/>
      <c r="AQ635" s="34"/>
      <c r="AR635" s="34"/>
      <c r="AS635" s="34"/>
      <c r="AT635" s="34"/>
      <c r="AU635" s="34"/>
      <c r="AV635" s="35"/>
      <c r="AW635" s="34"/>
      <c r="AX635" s="34"/>
      <c r="AY635" s="34"/>
      <c r="AZ635" s="34"/>
      <c r="BA635" s="34"/>
      <c r="BB635" s="34"/>
      <c r="BC635" s="34"/>
      <c r="BD635" s="34"/>
      <c r="BE635" s="34"/>
      <c r="BF635" s="34"/>
      <c r="BG635" s="34"/>
      <c r="BH635" s="34"/>
      <c r="BI635" s="34"/>
      <c r="BJ635" s="34"/>
      <c r="BK635" s="34"/>
      <c r="BL635" s="34"/>
      <c r="BM635" s="34"/>
      <c r="BN635" s="34"/>
      <c r="BO635" s="34"/>
      <c r="BP635" s="34"/>
      <c r="BQ635" s="34"/>
      <c r="BR635" s="34"/>
      <c r="BS635" s="34"/>
      <c r="BT635" s="34"/>
      <c r="BU635" s="34"/>
      <c r="BV635" s="34"/>
      <c r="BW635" s="34"/>
      <c r="BX635" s="34"/>
      <c r="BY635" s="34"/>
      <c r="BZ635" s="34"/>
      <c r="CA635" s="34"/>
      <c r="CB635" s="34"/>
      <c r="CC635" s="34"/>
      <c r="CD635" s="34"/>
      <c r="CE635" s="34"/>
      <c r="CF635" s="34"/>
      <c r="CG635" s="34"/>
      <c r="CH635" s="34"/>
      <c r="CI635" s="34"/>
      <c r="CJ635" s="34"/>
      <c r="CK635" s="34"/>
      <c r="CL635" s="34"/>
      <c r="CM635" s="34"/>
      <c r="CN635" s="34"/>
      <c r="CO635" s="34"/>
      <c r="CP635" s="34"/>
      <c r="CQ635" s="35"/>
    </row>
    <row r="636" spans="1:95">
      <c r="A636" s="36">
        <v>34</v>
      </c>
      <c r="B636" s="29"/>
      <c r="C636" s="29"/>
      <c r="D636" s="29"/>
      <c r="E636" s="29"/>
      <c r="F636" s="29"/>
      <c r="G636" s="29"/>
      <c r="H636" s="29"/>
      <c r="I636" s="29"/>
      <c r="J636" s="29"/>
      <c r="K636" s="29"/>
      <c r="L636" s="29"/>
      <c r="M636" s="29"/>
      <c r="N636" s="29"/>
      <c r="O636" s="29"/>
      <c r="P636" s="29"/>
      <c r="Q636" s="29"/>
      <c r="R636" s="29"/>
      <c r="S636" s="29"/>
      <c r="T636" s="29"/>
      <c r="U636" s="29"/>
      <c r="V636" s="29"/>
      <c r="W636" s="29"/>
      <c r="X636" s="29"/>
      <c r="Y636" s="29"/>
      <c r="Z636" s="29"/>
      <c r="AA636" s="29"/>
      <c r="AB636" s="29"/>
      <c r="AC636" s="29"/>
      <c r="AD636" s="29"/>
      <c r="AE636" s="29"/>
      <c r="AF636" s="29"/>
      <c r="AG636" s="29"/>
      <c r="AH636" s="29"/>
      <c r="AI636" s="29"/>
      <c r="AJ636" s="29"/>
      <c r="AK636" s="29"/>
      <c r="AL636" s="29"/>
      <c r="AM636" s="29"/>
      <c r="AN636" s="29"/>
      <c r="AO636" s="29"/>
      <c r="AP636" s="29"/>
      <c r="AQ636" s="29"/>
      <c r="AR636" s="29"/>
      <c r="AS636" s="29"/>
      <c r="AT636" s="29"/>
      <c r="AU636" s="29"/>
      <c r="AV636" s="30"/>
      <c r="AW636" s="29"/>
      <c r="AX636" s="29"/>
      <c r="AY636" s="29"/>
      <c r="AZ636" s="29"/>
      <c r="BA636" s="29"/>
      <c r="BB636" s="29"/>
      <c r="BC636" s="29"/>
      <c r="BD636" s="29"/>
      <c r="BE636" s="29"/>
      <c r="BF636" s="29"/>
      <c r="BG636" s="29"/>
      <c r="BH636" s="29"/>
      <c r="BI636" s="29"/>
      <c r="BJ636" s="29"/>
      <c r="BK636" s="29"/>
      <c r="BL636" s="29"/>
      <c r="BM636" s="29"/>
      <c r="BN636" s="29"/>
      <c r="BO636" s="29"/>
      <c r="BP636" s="29"/>
      <c r="BQ636" s="29"/>
      <c r="BR636" s="29"/>
      <c r="BS636" s="29"/>
      <c r="BT636" s="29"/>
      <c r="BU636" s="29"/>
      <c r="BV636" s="29"/>
      <c r="BW636" s="29"/>
      <c r="BX636" s="29"/>
      <c r="BY636" s="29"/>
      <c r="BZ636" s="29"/>
      <c r="CA636" s="29"/>
      <c r="CB636" s="29"/>
      <c r="CC636" s="29"/>
      <c r="CD636" s="29"/>
      <c r="CE636" s="29"/>
      <c r="CF636" s="29"/>
      <c r="CG636" s="29"/>
      <c r="CH636" s="29"/>
      <c r="CI636" s="29"/>
      <c r="CJ636" s="29"/>
      <c r="CK636" s="29"/>
      <c r="CL636" s="29"/>
      <c r="CM636" s="29"/>
      <c r="CN636" s="29"/>
      <c r="CO636" s="29"/>
      <c r="CP636" s="29"/>
      <c r="CQ636" s="30"/>
    </row>
    <row r="637" spans="1:95">
      <c r="A637" s="31"/>
      <c r="AV637" s="32"/>
      <c r="CQ637" s="32"/>
    </row>
    <row r="638" spans="1:95">
      <c r="A638" s="31"/>
      <c r="AV638" s="32"/>
      <c r="CQ638" s="32"/>
    </row>
    <row r="639" spans="1:95">
      <c r="A639" s="31"/>
      <c r="AV639" s="32"/>
      <c r="CQ639" s="32"/>
    </row>
    <row r="640" spans="1:95">
      <c r="A640" s="31"/>
      <c r="AV640" s="32"/>
      <c r="CQ640" s="32"/>
    </row>
    <row r="641" spans="1:95">
      <c r="A641" s="31"/>
      <c r="AV641" s="32"/>
      <c r="CQ641" s="32"/>
    </row>
    <row r="642" spans="1:95">
      <c r="A642" s="31"/>
      <c r="AV642" s="32"/>
      <c r="CQ642" s="32"/>
    </row>
    <row r="643" spans="1:95">
      <c r="A643" s="31"/>
      <c r="AV643" s="32"/>
      <c r="CQ643" s="32"/>
    </row>
    <row r="644" spans="1:95">
      <c r="A644" s="31"/>
      <c r="AV644" s="32"/>
      <c r="CQ644" s="32"/>
    </row>
    <row r="645" spans="1:95">
      <c r="A645" s="31"/>
      <c r="AV645" s="32"/>
      <c r="CQ645" s="32"/>
    </row>
    <row r="646" spans="1:95">
      <c r="A646" s="31"/>
      <c r="AV646" s="32"/>
      <c r="CQ646" s="32"/>
    </row>
    <row r="647" spans="1:95">
      <c r="A647" s="31"/>
      <c r="AV647" s="32"/>
      <c r="CQ647" s="32"/>
    </row>
    <row r="648" spans="1:95">
      <c r="A648" s="31"/>
      <c r="AV648" s="32"/>
      <c r="CQ648" s="32"/>
    </row>
    <row r="649" spans="1:95">
      <c r="A649" s="31"/>
      <c r="AV649" s="32"/>
      <c r="CQ649" s="32"/>
    </row>
    <row r="650" spans="1:95">
      <c r="A650" s="31"/>
      <c r="AV650" s="32"/>
      <c r="CQ650" s="32"/>
    </row>
    <row r="651" spans="1:95">
      <c r="A651" s="31"/>
      <c r="AV651" s="32"/>
      <c r="CQ651" s="32"/>
    </row>
    <row r="652" spans="1:95" ht="152.15" customHeight="1">
      <c r="A652" s="31"/>
      <c r="AV652" s="32"/>
      <c r="CQ652" s="32"/>
    </row>
    <row r="653" spans="1:95" ht="407.5" customHeight="1">
      <c r="A653" s="33"/>
      <c r="B653" s="34"/>
      <c r="C653" s="34"/>
      <c r="D653" s="34"/>
      <c r="E653" s="34"/>
      <c r="F653" s="34"/>
      <c r="G653" s="34"/>
      <c r="H653" s="34"/>
      <c r="I653" s="34"/>
      <c r="J653" s="34"/>
      <c r="K653" s="34"/>
      <c r="L653" s="34"/>
      <c r="M653" s="34"/>
      <c r="N653" s="34"/>
      <c r="O653" s="34"/>
      <c r="P653" s="34"/>
      <c r="Q653" s="34"/>
      <c r="R653" s="34"/>
      <c r="S653" s="34"/>
      <c r="T653" s="34"/>
      <c r="U653" s="34"/>
      <c r="V653" s="34"/>
      <c r="W653" s="34"/>
      <c r="X653" s="34"/>
      <c r="Y653" s="34"/>
      <c r="Z653" s="34"/>
      <c r="AA653" s="34"/>
      <c r="AB653" s="34"/>
      <c r="AC653" s="34"/>
      <c r="AD653" s="34"/>
      <c r="AE653" s="34"/>
      <c r="AF653" s="34"/>
      <c r="AG653" s="34"/>
      <c r="AH653" s="34"/>
      <c r="AI653" s="34"/>
      <c r="AJ653" s="34"/>
      <c r="AK653" s="34"/>
      <c r="AL653" s="34"/>
      <c r="AM653" s="34"/>
      <c r="AN653" s="34"/>
      <c r="AO653" s="34"/>
      <c r="AP653" s="34"/>
      <c r="AQ653" s="34"/>
      <c r="AR653" s="34"/>
      <c r="AS653" s="34"/>
      <c r="AT653" s="34"/>
      <c r="AU653" s="34"/>
      <c r="AV653" s="35"/>
      <c r="AW653" s="34"/>
      <c r="AX653" s="34"/>
      <c r="AY653" s="34"/>
      <c r="AZ653" s="34"/>
      <c r="BA653" s="34"/>
      <c r="BB653" s="34"/>
      <c r="BC653" s="34"/>
      <c r="BD653" s="34"/>
      <c r="BE653" s="34"/>
      <c r="BF653" s="34"/>
      <c r="BG653" s="34"/>
      <c r="BH653" s="34"/>
      <c r="BI653" s="34"/>
      <c r="BJ653" s="34"/>
      <c r="BK653" s="34"/>
      <c r="BL653" s="34"/>
      <c r="BM653" s="34"/>
      <c r="BN653" s="34"/>
      <c r="BO653" s="34"/>
      <c r="BP653" s="34"/>
      <c r="BQ653" s="34"/>
      <c r="BR653" s="34"/>
      <c r="BS653" s="34"/>
      <c r="BT653" s="34"/>
      <c r="BU653" s="34"/>
      <c r="BV653" s="34"/>
      <c r="BW653" s="34"/>
      <c r="BX653" s="34"/>
      <c r="BY653" s="34"/>
      <c r="BZ653" s="34"/>
      <c r="CA653" s="34"/>
      <c r="CB653" s="34"/>
      <c r="CC653" s="34"/>
      <c r="CD653" s="34"/>
      <c r="CE653" s="34"/>
      <c r="CF653" s="34"/>
      <c r="CG653" s="34"/>
      <c r="CH653" s="34"/>
      <c r="CI653" s="34"/>
      <c r="CJ653" s="34"/>
      <c r="CK653" s="34"/>
      <c r="CL653" s="34"/>
      <c r="CM653" s="34"/>
      <c r="CN653" s="34"/>
      <c r="CO653" s="34"/>
      <c r="CP653" s="34"/>
      <c r="CQ653" s="35"/>
    </row>
    <row r="654" spans="1:95">
      <c r="A654" s="36">
        <v>35</v>
      </c>
      <c r="B654" s="29"/>
      <c r="C654" s="29"/>
      <c r="D654" s="29"/>
      <c r="E654" s="29"/>
      <c r="F654" s="29"/>
      <c r="G654" s="29"/>
      <c r="H654" s="29"/>
      <c r="I654" s="29"/>
      <c r="J654" s="29"/>
      <c r="K654" s="29"/>
      <c r="L654" s="29"/>
      <c r="M654" s="29"/>
      <c r="N654" s="29"/>
      <c r="O654" s="29"/>
      <c r="P654" s="29"/>
      <c r="Q654" s="29"/>
      <c r="R654" s="29"/>
      <c r="S654" s="29"/>
      <c r="T654" s="29"/>
      <c r="U654" s="29"/>
      <c r="V654" s="29"/>
      <c r="W654" s="29"/>
      <c r="X654" s="29"/>
      <c r="Y654" s="29"/>
      <c r="Z654" s="29"/>
      <c r="AA654" s="29"/>
      <c r="AB654" s="29"/>
      <c r="AC654" s="29"/>
      <c r="AD654" s="29"/>
      <c r="AE654" s="29"/>
      <c r="AF654" s="29"/>
      <c r="AG654" s="29"/>
      <c r="AH654" s="29"/>
      <c r="AI654" s="29"/>
      <c r="AJ654" s="29"/>
      <c r="AK654" s="29"/>
      <c r="AL654" s="29"/>
      <c r="AM654" s="29"/>
      <c r="AN654" s="29"/>
      <c r="AO654" s="29"/>
      <c r="AP654" s="29"/>
      <c r="AQ654" s="29"/>
      <c r="AR654" s="29"/>
      <c r="AS654" s="29"/>
      <c r="AT654" s="29"/>
      <c r="AU654" s="29"/>
      <c r="AV654" s="30"/>
      <c r="AW654" s="29"/>
      <c r="AX654" s="29"/>
      <c r="AY654" s="29"/>
      <c r="AZ654" s="29"/>
      <c r="BA654" s="29"/>
      <c r="BB654" s="29"/>
      <c r="BC654" s="29"/>
      <c r="BD654" s="29"/>
      <c r="BE654" s="29"/>
      <c r="BF654" s="29"/>
      <c r="BG654" s="29"/>
      <c r="BH654" s="29"/>
      <c r="BI654" s="29"/>
      <c r="BJ654" s="29"/>
      <c r="BK654" s="29"/>
      <c r="BL654" s="29"/>
      <c r="BM654" s="29"/>
      <c r="BN654" s="29"/>
      <c r="BO654" s="29"/>
      <c r="BP654" s="29"/>
      <c r="BQ654" s="29"/>
      <c r="BR654" s="29"/>
      <c r="BS654" s="29"/>
      <c r="BT654" s="29"/>
      <c r="BU654" s="29"/>
      <c r="BV654" s="29"/>
      <c r="BW654" s="29"/>
      <c r="BX654" s="29"/>
      <c r="BY654" s="29"/>
      <c r="BZ654" s="29"/>
      <c r="CA654" s="29"/>
      <c r="CB654" s="29"/>
      <c r="CC654" s="29"/>
      <c r="CD654" s="29"/>
      <c r="CE654" s="29"/>
      <c r="CF654" s="29"/>
      <c r="CG654" s="29"/>
      <c r="CH654" s="29"/>
      <c r="CI654" s="29"/>
      <c r="CJ654" s="29"/>
      <c r="CK654" s="29"/>
      <c r="CL654" s="29"/>
      <c r="CM654" s="29"/>
      <c r="CN654" s="29"/>
      <c r="CO654" s="29"/>
      <c r="CP654" s="29"/>
      <c r="CQ654" s="30"/>
    </row>
    <row r="655" spans="1:95">
      <c r="A655" s="31"/>
      <c r="AV655" s="32"/>
      <c r="CQ655" s="32"/>
    </row>
    <row r="656" spans="1:95">
      <c r="A656" s="31"/>
      <c r="AV656" s="32"/>
      <c r="CQ656" s="32"/>
    </row>
    <row r="657" spans="1:95">
      <c r="A657" s="31"/>
      <c r="AV657" s="32"/>
      <c r="CQ657" s="32"/>
    </row>
    <row r="658" spans="1:95">
      <c r="A658" s="31"/>
      <c r="AV658" s="32"/>
      <c r="CQ658" s="32"/>
    </row>
    <row r="659" spans="1:95">
      <c r="A659" s="31"/>
      <c r="AV659" s="32"/>
      <c r="CQ659" s="32"/>
    </row>
    <row r="660" spans="1:95">
      <c r="A660" s="31"/>
      <c r="AV660" s="32"/>
      <c r="CQ660" s="32"/>
    </row>
    <row r="661" spans="1:95">
      <c r="A661" s="31"/>
      <c r="AV661" s="32"/>
      <c r="CQ661" s="32"/>
    </row>
    <row r="662" spans="1:95">
      <c r="A662" s="31"/>
      <c r="AV662" s="32"/>
      <c r="CQ662" s="32"/>
    </row>
    <row r="663" spans="1:95">
      <c r="A663" s="31"/>
      <c r="AV663" s="32"/>
      <c r="CQ663" s="32"/>
    </row>
    <row r="664" spans="1:95">
      <c r="A664" s="31"/>
      <c r="AV664" s="32"/>
      <c r="CQ664" s="32"/>
    </row>
    <row r="665" spans="1:95">
      <c r="A665" s="31"/>
      <c r="AV665" s="32"/>
      <c r="CQ665" s="32"/>
    </row>
    <row r="666" spans="1:95">
      <c r="A666" s="31"/>
      <c r="AV666" s="32"/>
      <c r="CQ666" s="32"/>
    </row>
    <row r="667" spans="1:95">
      <c r="A667" s="33"/>
      <c r="B667" s="34"/>
      <c r="C667" s="34"/>
      <c r="D667" s="34"/>
      <c r="E667" s="34"/>
      <c r="F667" s="34"/>
      <c r="G667" s="34"/>
      <c r="H667" s="34"/>
      <c r="I667" s="34"/>
      <c r="J667" s="34"/>
      <c r="K667" s="34"/>
      <c r="L667" s="34"/>
      <c r="M667" s="34"/>
      <c r="N667" s="34"/>
      <c r="O667" s="34"/>
      <c r="P667" s="34"/>
      <c r="Q667" s="34"/>
      <c r="R667" s="34"/>
      <c r="S667" s="34"/>
      <c r="T667" s="34"/>
      <c r="U667" s="34"/>
      <c r="V667" s="34"/>
      <c r="W667" s="34"/>
      <c r="X667" s="34"/>
      <c r="Y667" s="34"/>
      <c r="Z667" s="34"/>
      <c r="AA667" s="34"/>
      <c r="AB667" s="34"/>
      <c r="AC667" s="34"/>
      <c r="AD667" s="34"/>
      <c r="AE667" s="34"/>
      <c r="AF667" s="34"/>
      <c r="AG667" s="34"/>
      <c r="AH667" s="34"/>
      <c r="AI667" s="34"/>
      <c r="AJ667" s="34"/>
      <c r="AK667" s="34"/>
      <c r="AL667" s="34"/>
      <c r="AM667" s="34"/>
      <c r="AN667" s="34"/>
      <c r="AO667" s="34"/>
      <c r="AP667" s="34"/>
      <c r="AQ667" s="34"/>
      <c r="AR667" s="34"/>
      <c r="AS667" s="34"/>
      <c r="AT667" s="34"/>
      <c r="AU667" s="34"/>
      <c r="AV667" s="35"/>
      <c r="AW667" s="34"/>
      <c r="AX667" s="34"/>
      <c r="AY667" s="34"/>
      <c r="AZ667" s="34"/>
      <c r="BA667" s="34"/>
      <c r="BB667" s="34"/>
      <c r="BC667" s="34"/>
      <c r="BD667" s="34"/>
      <c r="BE667" s="34"/>
      <c r="BF667" s="34"/>
      <c r="BG667" s="34"/>
      <c r="BH667" s="34"/>
      <c r="BI667" s="34"/>
      <c r="BJ667" s="34"/>
      <c r="BK667" s="34"/>
      <c r="BL667" s="34"/>
      <c r="BM667" s="34"/>
      <c r="BN667" s="34"/>
      <c r="BO667" s="34"/>
      <c r="BP667" s="34"/>
      <c r="BQ667" s="34"/>
      <c r="BR667" s="34"/>
      <c r="BS667" s="34"/>
      <c r="BT667" s="34"/>
      <c r="BU667" s="34"/>
      <c r="BV667" s="34"/>
      <c r="BW667" s="34"/>
      <c r="BX667" s="34"/>
      <c r="BY667" s="34"/>
      <c r="BZ667" s="34"/>
      <c r="CA667" s="34"/>
      <c r="CB667" s="34"/>
      <c r="CC667" s="34"/>
      <c r="CD667" s="34"/>
      <c r="CE667" s="34"/>
      <c r="CF667" s="34"/>
      <c r="CG667" s="34"/>
      <c r="CH667" s="34"/>
      <c r="CI667" s="34"/>
      <c r="CJ667" s="34"/>
      <c r="CK667" s="34"/>
      <c r="CL667" s="34"/>
      <c r="CM667" s="34"/>
      <c r="CN667" s="34"/>
      <c r="CO667" s="34"/>
      <c r="CP667" s="34"/>
      <c r="CQ667" s="35"/>
    </row>
    <row r="668" spans="1:95">
      <c r="A668" s="36">
        <v>36</v>
      </c>
      <c r="B668" s="29"/>
      <c r="C668" s="29"/>
      <c r="D668" s="29"/>
      <c r="E668" s="29"/>
      <c r="F668" s="29"/>
      <c r="G668" s="29"/>
      <c r="H668" s="29"/>
      <c r="I668" s="29"/>
      <c r="J668" s="29"/>
      <c r="K668" s="29"/>
      <c r="L668" s="29"/>
      <c r="M668" s="29"/>
      <c r="N668" s="29"/>
      <c r="O668" s="29"/>
      <c r="P668" s="29"/>
      <c r="Q668" s="29"/>
      <c r="R668" s="29"/>
      <c r="S668" s="29"/>
      <c r="T668" s="29"/>
      <c r="U668" s="29"/>
      <c r="V668" s="29"/>
      <c r="W668" s="29"/>
      <c r="X668" s="29"/>
      <c r="Y668" s="29"/>
      <c r="Z668" s="29"/>
      <c r="AA668" s="29"/>
      <c r="AB668" s="29"/>
      <c r="AC668" s="29"/>
      <c r="AD668" s="29"/>
      <c r="AE668" s="29"/>
      <c r="AF668" s="29"/>
      <c r="AG668" s="29"/>
      <c r="AH668" s="29"/>
      <c r="AI668" s="29"/>
      <c r="AJ668" s="29"/>
      <c r="AK668" s="29"/>
      <c r="AL668" s="29"/>
      <c r="AM668" s="29"/>
      <c r="AN668" s="29"/>
      <c r="AO668" s="29"/>
      <c r="AP668" s="29"/>
      <c r="AQ668" s="29"/>
      <c r="AR668" s="29"/>
      <c r="AS668" s="29"/>
      <c r="AT668" s="29"/>
      <c r="AU668" s="29"/>
      <c r="AV668" s="30"/>
      <c r="AW668" s="29"/>
      <c r="AX668" s="29"/>
      <c r="AY668" s="29"/>
      <c r="AZ668" s="29"/>
      <c r="BA668" s="29"/>
      <c r="BB668" s="29"/>
      <c r="BC668" s="29"/>
      <c r="BD668" s="29"/>
      <c r="BE668" s="29"/>
      <c r="BF668" s="29"/>
      <c r="BG668" s="29"/>
      <c r="BH668" s="29"/>
      <c r="BI668" s="29"/>
      <c r="BJ668" s="29"/>
      <c r="BK668" s="29"/>
      <c r="BL668" s="29"/>
      <c r="BM668" s="29"/>
      <c r="BN668" s="29"/>
      <c r="BO668" s="29"/>
      <c r="BP668" s="29"/>
      <c r="BQ668" s="29"/>
      <c r="BR668" s="29"/>
      <c r="BS668" s="29"/>
      <c r="BT668" s="29"/>
      <c r="BU668" s="29"/>
      <c r="BV668" s="29"/>
      <c r="BW668" s="29"/>
      <c r="BX668" s="29"/>
      <c r="BY668" s="29"/>
      <c r="BZ668" s="29"/>
      <c r="CA668" s="29"/>
      <c r="CB668" s="29"/>
      <c r="CC668" s="29"/>
      <c r="CD668" s="29"/>
      <c r="CE668" s="29"/>
      <c r="CF668" s="29"/>
      <c r="CG668" s="29"/>
      <c r="CH668" s="29"/>
      <c r="CI668" s="29"/>
      <c r="CJ668" s="29"/>
      <c r="CK668" s="29"/>
      <c r="CL668" s="29"/>
      <c r="CM668" s="29"/>
      <c r="CN668" s="29"/>
      <c r="CO668" s="29"/>
      <c r="CP668" s="29"/>
      <c r="CQ668" s="30"/>
    </row>
    <row r="669" spans="1:95">
      <c r="A669" s="31"/>
      <c r="AV669" s="32"/>
      <c r="CQ669" s="32"/>
    </row>
    <row r="670" spans="1:95">
      <c r="A670" s="31"/>
      <c r="AV670" s="32"/>
      <c r="CQ670" s="32"/>
    </row>
    <row r="671" spans="1:95">
      <c r="A671" s="31"/>
      <c r="AV671" s="32"/>
      <c r="CQ671" s="32"/>
    </row>
    <row r="672" spans="1:95">
      <c r="A672" s="31"/>
      <c r="AV672" s="32"/>
      <c r="CQ672" s="32"/>
    </row>
    <row r="673" spans="1:95">
      <c r="A673" s="31"/>
      <c r="AV673" s="32"/>
      <c r="CQ673" s="32"/>
    </row>
    <row r="674" spans="1:95">
      <c r="A674" s="31"/>
      <c r="AV674" s="32"/>
      <c r="CQ674" s="32"/>
    </row>
    <row r="675" spans="1:95">
      <c r="A675" s="31"/>
      <c r="AV675" s="32"/>
      <c r="CQ675" s="32"/>
    </row>
    <row r="676" spans="1:95">
      <c r="A676" s="31"/>
      <c r="AV676" s="32"/>
      <c r="CQ676" s="32"/>
    </row>
    <row r="677" spans="1:95">
      <c r="A677" s="31"/>
      <c r="AV677" s="32"/>
      <c r="CQ677" s="32"/>
    </row>
    <row r="678" spans="1:95">
      <c r="A678" s="31"/>
      <c r="AV678" s="32"/>
      <c r="CQ678" s="32"/>
    </row>
    <row r="679" spans="1:95">
      <c r="A679" s="31"/>
      <c r="AV679" s="32"/>
      <c r="CQ679" s="32"/>
    </row>
    <row r="680" spans="1:95">
      <c r="A680" s="31"/>
      <c r="AV680" s="32"/>
      <c r="CQ680" s="32"/>
    </row>
    <row r="681" spans="1:95">
      <c r="A681" s="31"/>
      <c r="AV681" s="32"/>
      <c r="CQ681" s="32"/>
    </row>
    <row r="682" spans="1:95">
      <c r="A682" s="31"/>
      <c r="AV682" s="32"/>
      <c r="CQ682" s="32"/>
    </row>
    <row r="683" spans="1:95">
      <c r="A683" s="31"/>
      <c r="AV683" s="32"/>
      <c r="CQ683" s="32"/>
    </row>
    <row r="684" spans="1:95">
      <c r="A684" s="31"/>
      <c r="AV684" s="32"/>
      <c r="CQ684" s="32"/>
    </row>
    <row r="685" spans="1:95" ht="167.5" customHeight="1">
      <c r="A685" s="33"/>
      <c r="B685" s="34"/>
      <c r="C685" s="34"/>
      <c r="D685" s="34"/>
      <c r="E685" s="34"/>
      <c r="F685" s="34"/>
      <c r="G685" s="34"/>
      <c r="H685" s="34"/>
      <c r="I685" s="34"/>
      <c r="J685" s="34"/>
      <c r="K685" s="34"/>
      <c r="L685" s="34"/>
      <c r="M685" s="34"/>
      <c r="N685" s="34"/>
      <c r="O685" s="34"/>
      <c r="P685" s="34"/>
      <c r="Q685" s="34"/>
      <c r="R685" s="34"/>
      <c r="S685" s="34"/>
      <c r="T685" s="34"/>
      <c r="U685" s="34"/>
      <c r="V685" s="34"/>
      <c r="W685" s="34"/>
      <c r="X685" s="34"/>
      <c r="Y685" s="34"/>
      <c r="Z685" s="34"/>
      <c r="AA685" s="34"/>
      <c r="AB685" s="34"/>
      <c r="AC685" s="34"/>
      <c r="AD685" s="34"/>
      <c r="AE685" s="34"/>
      <c r="AF685" s="34"/>
      <c r="AG685" s="34"/>
      <c r="AH685" s="34"/>
      <c r="AI685" s="34"/>
      <c r="AJ685" s="34"/>
      <c r="AK685" s="34"/>
      <c r="AL685" s="34"/>
      <c r="AM685" s="34"/>
      <c r="AN685" s="34"/>
      <c r="AO685" s="34"/>
      <c r="AP685" s="34"/>
      <c r="AQ685" s="34"/>
      <c r="AR685" s="34"/>
      <c r="AS685" s="34"/>
      <c r="AT685" s="34"/>
      <c r="AU685" s="34"/>
      <c r="AV685" s="35"/>
      <c r="AW685" s="34"/>
      <c r="AX685" s="34"/>
      <c r="AY685" s="34"/>
      <c r="AZ685" s="34"/>
      <c r="BA685" s="34"/>
      <c r="BB685" s="34"/>
      <c r="BC685" s="34"/>
      <c r="BD685" s="34"/>
      <c r="BE685" s="34"/>
      <c r="BF685" s="34"/>
      <c r="BG685" s="34"/>
      <c r="BH685" s="34"/>
      <c r="BI685" s="34"/>
      <c r="BJ685" s="34"/>
      <c r="BK685" s="34"/>
      <c r="BL685" s="34"/>
      <c r="BM685" s="34"/>
      <c r="BN685" s="34"/>
      <c r="BO685" s="34"/>
      <c r="BP685" s="34"/>
      <c r="BQ685" s="34"/>
      <c r="BR685" s="34"/>
      <c r="BS685" s="34"/>
      <c r="BT685" s="34"/>
      <c r="BU685" s="34"/>
      <c r="BV685" s="34"/>
      <c r="BW685" s="34"/>
      <c r="BX685" s="34"/>
      <c r="BY685" s="34"/>
      <c r="BZ685" s="34"/>
      <c r="CA685" s="34"/>
      <c r="CB685" s="34"/>
      <c r="CC685" s="34"/>
      <c r="CD685" s="34"/>
      <c r="CE685" s="34"/>
      <c r="CF685" s="34"/>
      <c r="CG685" s="34"/>
      <c r="CH685" s="34"/>
      <c r="CI685" s="34"/>
      <c r="CJ685" s="34"/>
      <c r="CK685" s="34"/>
      <c r="CL685" s="34"/>
      <c r="CM685" s="34"/>
      <c r="CN685" s="34"/>
      <c r="CO685" s="34"/>
      <c r="CP685" s="34"/>
      <c r="CQ685" s="35"/>
    </row>
    <row r="686" spans="1:95">
      <c r="A686" s="36">
        <v>37</v>
      </c>
      <c r="B686" s="29"/>
      <c r="C686" s="29"/>
      <c r="D686" s="29"/>
      <c r="E686" s="29"/>
      <c r="F686" s="29"/>
      <c r="G686" s="29"/>
      <c r="H686" s="29"/>
      <c r="I686" s="29"/>
      <c r="J686" s="29"/>
      <c r="K686" s="29"/>
      <c r="L686" s="29"/>
      <c r="M686" s="29"/>
      <c r="N686" s="29"/>
      <c r="O686" s="29"/>
      <c r="P686" s="29"/>
      <c r="Q686" s="29"/>
      <c r="R686" s="29"/>
      <c r="S686" s="29"/>
      <c r="T686" s="29"/>
      <c r="U686" s="29"/>
      <c r="V686" s="29"/>
      <c r="W686" s="29"/>
      <c r="X686" s="29"/>
      <c r="Y686" s="29"/>
      <c r="Z686" s="29"/>
      <c r="AA686" s="29"/>
      <c r="AB686" s="29"/>
      <c r="AC686" s="29"/>
      <c r="AD686" s="29"/>
      <c r="AE686" s="29"/>
      <c r="AF686" s="29"/>
      <c r="AG686" s="29"/>
      <c r="AH686" s="29"/>
      <c r="AI686" s="29"/>
      <c r="AJ686" s="29"/>
      <c r="AK686" s="29"/>
      <c r="AL686" s="29"/>
      <c r="AM686" s="29"/>
      <c r="AN686" s="29"/>
      <c r="AO686" s="29"/>
      <c r="AP686" s="29"/>
      <c r="AQ686" s="29"/>
      <c r="AR686" s="29"/>
      <c r="AS686" s="29"/>
      <c r="AT686" s="29"/>
      <c r="AU686" s="29"/>
      <c r="AV686" s="30"/>
      <c r="AW686" s="29"/>
      <c r="AX686" s="29"/>
      <c r="AY686" s="29"/>
      <c r="AZ686" s="29"/>
      <c r="BA686" s="29"/>
      <c r="BB686" s="29"/>
      <c r="BC686" s="29"/>
      <c r="BD686" s="29"/>
      <c r="BE686" s="29"/>
      <c r="BF686" s="29"/>
      <c r="BG686" s="29"/>
      <c r="BH686" s="29"/>
      <c r="BI686" s="29"/>
      <c r="BJ686" s="29"/>
      <c r="BK686" s="29"/>
      <c r="BL686" s="29"/>
      <c r="BM686" s="29"/>
      <c r="BN686" s="29"/>
      <c r="BO686" s="29"/>
      <c r="BP686" s="29"/>
      <c r="BQ686" s="29"/>
      <c r="BR686" s="29"/>
      <c r="BS686" s="29"/>
      <c r="BT686" s="29"/>
      <c r="BU686" s="29"/>
      <c r="BV686" s="29"/>
      <c r="BW686" s="29"/>
      <c r="BX686" s="29"/>
      <c r="BY686" s="29"/>
      <c r="BZ686" s="29"/>
      <c r="CA686" s="29"/>
      <c r="CB686" s="29"/>
      <c r="CC686" s="29"/>
      <c r="CD686" s="29"/>
      <c r="CE686" s="29"/>
      <c r="CF686" s="29"/>
      <c r="CG686" s="29"/>
      <c r="CH686" s="29"/>
      <c r="CI686" s="29"/>
      <c r="CJ686" s="29"/>
      <c r="CK686" s="29"/>
      <c r="CL686" s="29"/>
      <c r="CM686" s="29"/>
      <c r="CN686" s="29"/>
      <c r="CO686" s="29"/>
      <c r="CP686" s="29"/>
      <c r="CQ686" s="30"/>
    </row>
    <row r="687" spans="1:95">
      <c r="A687" s="31"/>
      <c r="AV687" s="32"/>
      <c r="CQ687" s="32"/>
    </row>
    <row r="688" spans="1:95">
      <c r="A688" s="31"/>
      <c r="AV688" s="32"/>
      <c r="CQ688" s="32"/>
    </row>
    <row r="689" spans="1:95">
      <c r="A689" s="31"/>
      <c r="AV689" s="32"/>
      <c r="CQ689" s="32"/>
    </row>
    <row r="690" spans="1:95">
      <c r="A690" s="31"/>
      <c r="AV690" s="32"/>
      <c r="CQ690" s="32"/>
    </row>
    <row r="691" spans="1:95">
      <c r="A691" s="31"/>
      <c r="AV691" s="32"/>
      <c r="CQ691" s="32"/>
    </row>
    <row r="692" spans="1:95">
      <c r="A692" s="31"/>
      <c r="AV692" s="32"/>
      <c r="CQ692" s="32"/>
    </row>
    <row r="693" spans="1:95">
      <c r="A693" s="31"/>
      <c r="AV693" s="32"/>
      <c r="CQ693" s="32"/>
    </row>
    <row r="694" spans="1:95">
      <c r="A694" s="31"/>
      <c r="AV694" s="32"/>
      <c r="CQ694" s="32"/>
    </row>
    <row r="695" spans="1:95">
      <c r="A695" s="31"/>
      <c r="AV695" s="32"/>
      <c r="CQ695" s="32"/>
    </row>
    <row r="696" spans="1:95">
      <c r="A696" s="31"/>
      <c r="AV696" s="32"/>
      <c r="CQ696" s="32"/>
    </row>
    <row r="697" spans="1:95">
      <c r="A697" s="31"/>
      <c r="AV697" s="32"/>
      <c r="CQ697" s="32"/>
    </row>
    <row r="698" spans="1:95">
      <c r="A698" s="31"/>
      <c r="AV698" s="32"/>
      <c r="CQ698" s="32"/>
    </row>
    <row r="699" spans="1:95">
      <c r="A699" s="31"/>
      <c r="AV699" s="32"/>
      <c r="CQ699" s="32"/>
    </row>
    <row r="700" spans="1:95">
      <c r="A700" s="31"/>
      <c r="AV700" s="32"/>
      <c r="CQ700" s="32"/>
    </row>
    <row r="701" spans="1:95">
      <c r="A701" s="31"/>
      <c r="AV701" s="32"/>
      <c r="CQ701" s="32"/>
    </row>
    <row r="702" spans="1:95" ht="109.5" customHeight="1">
      <c r="A702" s="31"/>
      <c r="AV702" s="32"/>
      <c r="CQ702" s="32"/>
    </row>
    <row r="703" spans="1:95" ht="409" customHeight="1">
      <c r="A703" s="33"/>
      <c r="B703" s="34"/>
      <c r="C703" s="34"/>
      <c r="D703" s="34"/>
      <c r="E703" s="34"/>
      <c r="F703" s="34"/>
      <c r="G703" s="34"/>
      <c r="H703" s="34"/>
      <c r="I703" s="34"/>
      <c r="J703" s="34"/>
      <c r="K703" s="34"/>
      <c r="L703" s="34"/>
      <c r="M703" s="34"/>
      <c r="N703" s="34"/>
      <c r="O703" s="34"/>
      <c r="P703" s="34"/>
      <c r="Q703" s="34"/>
      <c r="R703" s="34"/>
      <c r="S703" s="34"/>
      <c r="T703" s="34"/>
      <c r="U703" s="34"/>
      <c r="V703" s="34"/>
      <c r="W703" s="34"/>
      <c r="X703" s="34"/>
      <c r="Y703" s="34"/>
      <c r="Z703" s="34"/>
      <c r="AA703" s="34"/>
      <c r="AB703" s="34"/>
      <c r="AC703" s="34"/>
      <c r="AD703" s="34"/>
      <c r="AE703" s="34"/>
      <c r="AF703" s="34"/>
      <c r="AG703" s="34"/>
      <c r="AH703" s="34"/>
      <c r="AI703" s="34"/>
      <c r="AJ703" s="34"/>
      <c r="AK703" s="34"/>
      <c r="AL703" s="34"/>
      <c r="AM703" s="34"/>
      <c r="AN703" s="34"/>
      <c r="AO703" s="34"/>
      <c r="AP703" s="34"/>
      <c r="AQ703" s="34"/>
      <c r="AR703" s="34"/>
      <c r="AS703" s="34"/>
      <c r="AT703" s="34"/>
      <c r="AU703" s="34"/>
      <c r="AV703" s="35"/>
      <c r="AW703" s="34"/>
      <c r="AX703" s="34"/>
      <c r="AY703" s="34"/>
      <c r="AZ703" s="34"/>
      <c r="BA703" s="34"/>
      <c r="BB703" s="34"/>
      <c r="BC703" s="34"/>
      <c r="BD703" s="34"/>
      <c r="BE703" s="34"/>
      <c r="BF703" s="34"/>
      <c r="BG703" s="34"/>
      <c r="BH703" s="34"/>
      <c r="BI703" s="34"/>
      <c r="BJ703" s="34"/>
      <c r="BK703" s="34"/>
      <c r="BL703" s="34"/>
      <c r="BM703" s="34"/>
      <c r="BN703" s="34"/>
      <c r="BO703" s="34"/>
      <c r="BP703" s="34"/>
      <c r="BQ703" s="34"/>
      <c r="BR703" s="34"/>
      <c r="BS703" s="34"/>
      <c r="BT703" s="34"/>
      <c r="BU703" s="34"/>
      <c r="BV703" s="34"/>
      <c r="BW703" s="34"/>
      <c r="BX703" s="34"/>
      <c r="BY703" s="34"/>
      <c r="BZ703" s="34"/>
      <c r="CA703" s="34"/>
      <c r="CB703" s="34"/>
      <c r="CC703" s="34"/>
      <c r="CD703" s="34"/>
      <c r="CE703" s="34"/>
      <c r="CF703" s="34"/>
      <c r="CG703" s="34"/>
      <c r="CH703" s="34"/>
      <c r="CI703" s="34"/>
      <c r="CJ703" s="34"/>
      <c r="CK703" s="34"/>
      <c r="CL703" s="34"/>
      <c r="CM703" s="34"/>
      <c r="CN703" s="34"/>
      <c r="CO703" s="34"/>
      <c r="CP703" s="34"/>
      <c r="CQ703" s="35"/>
    </row>
    <row r="704" spans="1:95">
      <c r="A704" s="36">
        <v>38</v>
      </c>
      <c r="B704" s="29"/>
      <c r="C704" s="29"/>
      <c r="D704" s="29"/>
      <c r="E704" s="29"/>
      <c r="F704" s="29"/>
      <c r="G704" s="29"/>
      <c r="H704" s="29"/>
      <c r="I704" s="29"/>
      <c r="J704" s="29"/>
      <c r="K704" s="29"/>
      <c r="L704" s="29"/>
      <c r="M704" s="29"/>
      <c r="N704" s="29"/>
      <c r="O704" s="29"/>
      <c r="P704" s="29"/>
      <c r="Q704" s="29"/>
      <c r="R704" s="29"/>
      <c r="S704" s="29"/>
      <c r="T704" s="29"/>
      <c r="U704" s="29"/>
      <c r="V704" s="29"/>
      <c r="W704" s="29"/>
      <c r="X704" s="29"/>
      <c r="Y704" s="29"/>
      <c r="Z704" s="29"/>
      <c r="AA704" s="29"/>
      <c r="AB704" s="29"/>
      <c r="AC704" s="29"/>
      <c r="AD704" s="29"/>
      <c r="AE704" s="29"/>
      <c r="AF704" s="29"/>
      <c r="AG704" s="29"/>
      <c r="AH704" s="29"/>
      <c r="AI704" s="29"/>
      <c r="AJ704" s="29"/>
      <c r="AK704" s="29"/>
      <c r="AL704" s="29"/>
      <c r="AM704" s="29"/>
      <c r="AN704" s="29"/>
      <c r="AO704" s="29"/>
      <c r="AP704" s="29"/>
      <c r="AQ704" s="29"/>
      <c r="AR704" s="29"/>
      <c r="AS704" s="29"/>
      <c r="AT704" s="29"/>
      <c r="AU704" s="29"/>
      <c r="AV704" s="30"/>
      <c r="AW704" s="29"/>
      <c r="AX704" s="29"/>
      <c r="AY704" s="29"/>
      <c r="AZ704" s="29"/>
      <c r="BA704" s="29"/>
      <c r="BB704" s="29"/>
      <c r="BC704" s="29"/>
      <c r="BD704" s="29"/>
      <c r="BE704" s="29"/>
      <c r="BF704" s="29"/>
      <c r="BG704" s="29"/>
      <c r="BH704" s="29"/>
      <c r="BI704" s="29"/>
      <c r="BJ704" s="29"/>
      <c r="BK704" s="29"/>
      <c r="BL704" s="29"/>
      <c r="BM704" s="29"/>
      <c r="BN704" s="29"/>
      <c r="BO704" s="29"/>
      <c r="BP704" s="29"/>
      <c r="BQ704" s="29"/>
      <c r="BR704" s="29"/>
      <c r="BS704" s="29"/>
      <c r="BT704" s="29"/>
      <c r="BU704" s="29"/>
      <c r="BV704" s="29"/>
      <c r="BW704" s="29"/>
      <c r="BX704" s="29"/>
      <c r="BY704" s="29"/>
      <c r="BZ704" s="29"/>
      <c r="CA704" s="29"/>
      <c r="CB704" s="29"/>
      <c r="CC704" s="29"/>
      <c r="CD704" s="29"/>
      <c r="CE704" s="29"/>
      <c r="CF704" s="29"/>
      <c r="CG704" s="29"/>
      <c r="CH704" s="29"/>
      <c r="CI704" s="29"/>
      <c r="CJ704" s="29"/>
      <c r="CK704" s="29"/>
      <c r="CL704" s="29"/>
      <c r="CM704" s="29"/>
      <c r="CN704" s="29"/>
      <c r="CO704" s="29"/>
      <c r="CP704" s="29"/>
      <c r="CQ704" s="30"/>
    </row>
    <row r="705" spans="1:95">
      <c r="A705" s="31"/>
      <c r="AV705" s="32"/>
      <c r="CQ705" s="32"/>
    </row>
    <row r="706" spans="1:95">
      <c r="A706" s="31"/>
      <c r="AV706" s="32"/>
      <c r="CQ706" s="32"/>
    </row>
    <row r="707" spans="1:95">
      <c r="A707" s="31"/>
      <c r="AV707" s="32"/>
      <c r="CQ707" s="32"/>
    </row>
    <row r="708" spans="1:95">
      <c r="A708" s="31"/>
      <c r="AV708" s="32"/>
      <c r="CQ708" s="32"/>
    </row>
    <row r="709" spans="1:95">
      <c r="A709" s="31"/>
      <c r="AV709" s="32"/>
      <c r="CQ709" s="32"/>
    </row>
    <row r="710" spans="1:95">
      <c r="A710" s="31"/>
      <c r="AV710" s="32"/>
      <c r="CQ710" s="32"/>
    </row>
    <row r="711" spans="1:95">
      <c r="A711" s="31"/>
      <c r="AV711" s="32"/>
      <c r="CQ711" s="32"/>
    </row>
    <row r="712" spans="1:95">
      <c r="A712" s="31"/>
      <c r="AV712" s="32"/>
      <c r="CQ712" s="32"/>
    </row>
    <row r="713" spans="1:95">
      <c r="A713" s="31"/>
      <c r="AV713" s="32"/>
      <c r="CQ713" s="32"/>
    </row>
    <row r="714" spans="1:95">
      <c r="A714" s="31"/>
      <c r="AV714" s="32"/>
      <c r="CQ714" s="32"/>
    </row>
    <row r="715" spans="1:95">
      <c r="A715" s="31"/>
      <c r="AV715" s="32"/>
      <c r="CQ715" s="32"/>
    </row>
    <row r="716" spans="1:95">
      <c r="A716" s="31"/>
      <c r="AV716" s="32"/>
      <c r="CQ716" s="32"/>
    </row>
    <row r="717" spans="1:95">
      <c r="A717" s="31"/>
      <c r="AV717" s="32"/>
      <c r="CQ717" s="32"/>
    </row>
    <row r="718" spans="1:95">
      <c r="A718" s="31"/>
      <c r="AV718" s="32"/>
      <c r="CQ718" s="32"/>
    </row>
    <row r="719" spans="1:95">
      <c r="A719" s="31"/>
      <c r="AV719" s="32"/>
      <c r="CQ719" s="32"/>
    </row>
    <row r="720" spans="1:95">
      <c r="A720" s="31"/>
      <c r="AV720" s="32"/>
      <c r="CQ720" s="32"/>
    </row>
    <row r="721" spans="1:95" ht="67.5" customHeight="1">
      <c r="A721" s="33"/>
      <c r="B721" s="34"/>
      <c r="C721" s="34"/>
      <c r="D721" s="34"/>
      <c r="E721" s="34"/>
      <c r="F721" s="34"/>
      <c r="G721" s="34"/>
      <c r="H721" s="34"/>
      <c r="I721" s="34"/>
      <c r="J721" s="34"/>
      <c r="K721" s="34"/>
      <c r="L721" s="34"/>
      <c r="M721" s="34"/>
      <c r="N721" s="34"/>
      <c r="O721" s="34"/>
      <c r="P721" s="34"/>
      <c r="Q721" s="34"/>
      <c r="R721" s="34"/>
      <c r="S721" s="34"/>
      <c r="T721" s="34"/>
      <c r="U721" s="34"/>
      <c r="V721" s="34"/>
      <c r="W721" s="34"/>
      <c r="X721" s="34"/>
      <c r="Y721" s="34"/>
      <c r="Z721" s="34"/>
      <c r="AA721" s="34"/>
      <c r="AB721" s="34"/>
      <c r="AC721" s="34"/>
      <c r="AD721" s="34"/>
      <c r="AE721" s="34"/>
      <c r="AF721" s="34"/>
      <c r="AG721" s="34"/>
      <c r="AH721" s="34"/>
      <c r="AI721" s="34"/>
      <c r="AJ721" s="34"/>
      <c r="AK721" s="34"/>
      <c r="AL721" s="34"/>
      <c r="AM721" s="34"/>
      <c r="AN721" s="34"/>
      <c r="AO721" s="34"/>
      <c r="AP721" s="34"/>
      <c r="AQ721" s="34"/>
      <c r="AR721" s="34"/>
      <c r="AS721" s="34"/>
      <c r="AT721" s="34"/>
      <c r="AU721" s="34"/>
      <c r="AV721" s="35"/>
      <c r="AW721" s="34"/>
      <c r="AX721" s="34"/>
      <c r="AY721" s="34"/>
      <c r="AZ721" s="34"/>
      <c r="BA721" s="34"/>
      <c r="BB721" s="34"/>
      <c r="BC721" s="34"/>
      <c r="BD721" s="34"/>
      <c r="BE721" s="34"/>
      <c r="BF721" s="34"/>
      <c r="BG721" s="34"/>
      <c r="BH721" s="34"/>
      <c r="BI721" s="34"/>
      <c r="BJ721" s="34"/>
      <c r="BK721" s="34"/>
      <c r="BL721" s="34"/>
      <c r="BM721" s="34"/>
      <c r="BN721" s="34"/>
      <c r="BO721" s="34"/>
      <c r="BP721" s="34"/>
      <c r="BQ721" s="34"/>
      <c r="BR721" s="34"/>
      <c r="BS721" s="34"/>
      <c r="BT721" s="34"/>
      <c r="BU721" s="34"/>
      <c r="BV721" s="34"/>
      <c r="BW721" s="34"/>
      <c r="BX721" s="34"/>
      <c r="BY721" s="34"/>
      <c r="BZ721" s="34"/>
      <c r="CA721" s="34"/>
      <c r="CB721" s="34"/>
      <c r="CC721" s="34"/>
      <c r="CD721" s="34"/>
      <c r="CE721" s="34"/>
      <c r="CF721" s="34"/>
      <c r="CG721" s="34"/>
      <c r="CH721" s="34"/>
      <c r="CI721" s="34"/>
      <c r="CJ721" s="34"/>
      <c r="CK721" s="34"/>
      <c r="CL721" s="34"/>
      <c r="CM721" s="34"/>
      <c r="CN721" s="34"/>
      <c r="CO721" s="34"/>
      <c r="CP721" s="34"/>
      <c r="CQ721" s="35"/>
    </row>
    <row r="722" spans="1:95">
      <c r="A722" s="36">
        <v>39</v>
      </c>
      <c r="B722" s="29"/>
      <c r="C722" s="29"/>
      <c r="D722" s="29"/>
      <c r="E722" s="29"/>
      <c r="F722" s="29"/>
      <c r="G722" s="29"/>
      <c r="H722" s="29"/>
      <c r="I722" s="29"/>
      <c r="J722" s="29"/>
      <c r="K722" s="29"/>
      <c r="L722" s="29"/>
      <c r="M722" s="29"/>
      <c r="N722" s="29"/>
      <c r="O722" s="29"/>
      <c r="P722" s="29"/>
      <c r="Q722" s="29"/>
      <c r="R722" s="29"/>
      <c r="S722" s="29"/>
      <c r="T722" s="29"/>
      <c r="U722" s="29"/>
      <c r="V722" s="29"/>
      <c r="W722" s="29"/>
      <c r="X722" s="29"/>
      <c r="Y722" s="29"/>
      <c r="Z722" s="29"/>
      <c r="AA722" s="29"/>
      <c r="AB722" s="29"/>
      <c r="AC722" s="29"/>
      <c r="AD722" s="29"/>
      <c r="AE722" s="29"/>
      <c r="AF722" s="29"/>
      <c r="AG722" s="29"/>
      <c r="AH722" s="29"/>
      <c r="AI722" s="29"/>
      <c r="AJ722" s="29"/>
      <c r="AK722" s="29"/>
      <c r="AL722" s="29"/>
      <c r="AM722" s="29"/>
      <c r="AN722" s="29"/>
      <c r="AO722" s="29"/>
      <c r="AP722" s="29"/>
      <c r="AQ722" s="29"/>
      <c r="AR722" s="29"/>
      <c r="AS722" s="29"/>
      <c r="AT722" s="29"/>
      <c r="AU722" s="29"/>
      <c r="AV722" s="30"/>
      <c r="AW722" s="29"/>
      <c r="AX722" s="29"/>
      <c r="AY722" s="29"/>
      <c r="AZ722" s="29"/>
      <c r="BA722" s="29"/>
      <c r="BB722" s="29"/>
      <c r="BC722" s="29"/>
      <c r="BD722" s="29"/>
      <c r="BE722" s="29"/>
      <c r="BF722" s="29"/>
      <c r="BG722" s="29"/>
      <c r="BH722" s="29"/>
      <c r="BI722" s="29"/>
      <c r="BJ722" s="29"/>
      <c r="BK722" s="29"/>
      <c r="BL722" s="29"/>
      <c r="BM722" s="29"/>
      <c r="BN722" s="29"/>
      <c r="BO722" s="29"/>
      <c r="BP722" s="29"/>
      <c r="BQ722" s="29"/>
      <c r="BR722" s="29"/>
      <c r="BS722" s="29"/>
      <c r="BT722" s="29"/>
      <c r="BU722" s="29"/>
      <c r="BV722" s="29"/>
      <c r="BW722" s="29"/>
      <c r="BX722" s="29"/>
      <c r="BY722" s="29"/>
      <c r="BZ722" s="29"/>
      <c r="CA722" s="29"/>
      <c r="CB722" s="29"/>
      <c r="CC722" s="29"/>
      <c r="CD722" s="29"/>
      <c r="CE722" s="29"/>
      <c r="CF722" s="29"/>
      <c r="CG722" s="29"/>
      <c r="CH722" s="29"/>
      <c r="CI722" s="29"/>
      <c r="CJ722" s="29"/>
      <c r="CK722" s="29"/>
      <c r="CL722" s="29"/>
      <c r="CM722" s="29"/>
      <c r="CN722" s="29"/>
      <c r="CO722" s="29"/>
      <c r="CP722" s="29"/>
      <c r="CQ722" s="30"/>
    </row>
    <row r="723" spans="1:95">
      <c r="A723" s="31"/>
      <c r="AV723" s="32"/>
      <c r="CQ723" s="32"/>
    </row>
    <row r="724" spans="1:95">
      <c r="A724" s="31"/>
      <c r="AV724" s="32"/>
      <c r="CQ724" s="32"/>
    </row>
    <row r="725" spans="1:95">
      <c r="A725" s="31"/>
      <c r="AV725" s="32"/>
      <c r="CQ725" s="32"/>
    </row>
    <row r="726" spans="1:95">
      <c r="A726" s="31"/>
      <c r="AV726" s="32"/>
      <c r="CQ726" s="32"/>
    </row>
    <row r="727" spans="1:95">
      <c r="A727" s="31"/>
      <c r="AV727" s="32"/>
      <c r="CQ727" s="32"/>
    </row>
    <row r="728" spans="1:95">
      <c r="A728" s="31"/>
      <c r="AV728" s="32"/>
      <c r="CQ728" s="32"/>
    </row>
    <row r="729" spans="1:95">
      <c r="A729" s="31"/>
      <c r="AV729" s="32"/>
      <c r="CQ729" s="32"/>
    </row>
    <row r="730" spans="1:95">
      <c r="A730" s="31"/>
      <c r="AV730" s="32"/>
      <c r="CQ730" s="32"/>
    </row>
    <row r="731" spans="1:95">
      <c r="A731" s="31"/>
      <c r="AV731" s="32"/>
      <c r="CQ731" s="32"/>
    </row>
    <row r="732" spans="1:95">
      <c r="A732" s="31"/>
      <c r="AV732" s="32"/>
      <c r="CQ732" s="32"/>
    </row>
    <row r="733" spans="1:95">
      <c r="A733" s="31"/>
      <c r="AV733" s="32"/>
      <c r="CQ733" s="32"/>
    </row>
    <row r="734" spans="1:95">
      <c r="A734" s="31"/>
      <c r="AV734" s="32"/>
      <c r="CQ734" s="32"/>
    </row>
    <row r="735" spans="1:95">
      <c r="A735" s="31"/>
      <c r="AV735" s="32"/>
      <c r="CQ735" s="32"/>
    </row>
    <row r="736" spans="1:95">
      <c r="A736" s="31"/>
      <c r="AV736" s="32"/>
      <c r="CQ736" s="32"/>
    </row>
    <row r="737" spans="1:95">
      <c r="A737" s="31"/>
      <c r="AV737" s="32"/>
      <c r="CQ737" s="32"/>
    </row>
    <row r="738" spans="1:95" ht="235.5" customHeight="1">
      <c r="A738" s="33"/>
      <c r="B738" s="34"/>
      <c r="C738" s="34"/>
      <c r="D738" s="34"/>
      <c r="E738" s="34"/>
      <c r="F738" s="34"/>
      <c r="G738" s="34"/>
      <c r="H738" s="34"/>
      <c r="I738" s="34"/>
      <c r="J738" s="34"/>
      <c r="K738" s="34"/>
      <c r="L738" s="34"/>
      <c r="M738" s="34"/>
      <c r="N738" s="34"/>
      <c r="O738" s="34"/>
      <c r="P738" s="34"/>
      <c r="Q738" s="34"/>
      <c r="R738" s="34"/>
      <c r="S738" s="34"/>
      <c r="T738" s="34"/>
      <c r="U738" s="34"/>
      <c r="V738" s="34"/>
      <c r="W738" s="34"/>
      <c r="X738" s="34"/>
      <c r="Y738" s="34"/>
      <c r="Z738" s="34"/>
      <c r="AA738" s="34"/>
      <c r="AB738" s="34"/>
      <c r="AC738" s="34"/>
      <c r="AD738" s="34"/>
      <c r="AE738" s="34"/>
      <c r="AF738" s="34"/>
      <c r="AG738" s="34"/>
      <c r="AH738" s="34"/>
      <c r="AI738" s="34"/>
      <c r="AJ738" s="34"/>
      <c r="AK738" s="34"/>
      <c r="AL738" s="34"/>
      <c r="AM738" s="34"/>
      <c r="AN738" s="34"/>
      <c r="AO738" s="34"/>
      <c r="AP738" s="34"/>
      <c r="AQ738" s="34"/>
      <c r="AR738" s="34"/>
      <c r="AS738" s="34"/>
      <c r="AT738" s="34"/>
      <c r="AU738" s="34"/>
      <c r="AV738" s="35"/>
      <c r="AW738" s="34"/>
      <c r="AX738" s="34"/>
      <c r="AY738" s="34"/>
      <c r="AZ738" s="34"/>
      <c r="BA738" s="34"/>
      <c r="BB738" s="34"/>
      <c r="BC738" s="34"/>
      <c r="BD738" s="34"/>
      <c r="BE738" s="34"/>
      <c r="BF738" s="34"/>
      <c r="BG738" s="34"/>
      <c r="BH738" s="34"/>
      <c r="BI738" s="34"/>
      <c r="BJ738" s="34"/>
      <c r="BK738" s="34"/>
      <c r="BL738" s="34"/>
      <c r="BM738" s="34"/>
      <c r="BN738" s="34"/>
      <c r="BO738" s="34"/>
      <c r="BP738" s="34"/>
      <c r="BQ738" s="34"/>
      <c r="BR738" s="34"/>
      <c r="BS738" s="34"/>
      <c r="BT738" s="34"/>
      <c r="BU738" s="34"/>
      <c r="BV738" s="34"/>
      <c r="BW738" s="34"/>
      <c r="BX738" s="34"/>
      <c r="BY738" s="34"/>
      <c r="BZ738" s="34"/>
      <c r="CA738" s="34"/>
      <c r="CB738" s="34"/>
      <c r="CC738" s="34"/>
      <c r="CD738" s="34"/>
      <c r="CE738" s="34"/>
      <c r="CF738" s="34"/>
      <c r="CG738" s="34"/>
      <c r="CH738" s="34"/>
      <c r="CI738" s="34"/>
      <c r="CJ738" s="34"/>
      <c r="CK738" s="34"/>
      <c r="CL738" s="34"/>
      <c r="CM738" s="34"/>
      <c r="CN738" s="34"/>
      <c r="CO738" s="34"/>
      <c r="CP738" s="34"/>
      <c r="CQ738" s="35"/>
    </row>
    <row r="739" spans="1:95">
      <c r="A739" s="36">
        <v>40</v>
      </c>
      <c r="B739" s="29"/>
      <c r="C739" s="29"/>
      <c r="D739" s="29"/>
      <c r="E739" s="29"/>
      <c r="F739" s="29"/>
      <c r="G739" s="29"/>
      <c r="H739" s="29"/>
      <c r="I739" s="29"/>
      <c r="J739" s="29"/>
      <c r="K739" s="29"/>
      <c r="L739" s="29"/>
      <c r="M739" s="29"/>
      <c r="N739" s="29"/>
      <c r="O739" s="29"/>
      <c r="P739" s="29"/>
      <c r="Q739" s="29"/>
      <c r="R739" s="29"/>
      <c r="S739" s="29"/>
      <c r="T739" s="29"/>
      <c r="U739" s="29"/>
      <c r="V739" s="29"/>
      <c r="W739" s="29"/>
      <c r="X739" s="29"/>
      <c r="Y739" s="29"/>
      <c r="Z739" s="29"/>
      <c r="AA739" s="29"/>
      <c r="AB739" s="29"/>
      <c r="AC739" s="29"/>
      <c r="AD739" s="29"/>
      <c r="AE739" s="29"/>
      <c r="AF739" s="29"/>
      <c r="AG739" s="29"/>
      <c r="AH739" s="29"/>
      <c r="AI739" s="29"/>
      <c r="AJ739" s="29"/>
      <c r="AK739" s="29"/>
      <c r="AL739" s="29"/>
      <c r="AM739" s="29"/>
      <c r="AN739" s="29"/>
      <c r="AO739" s="29"/>
      <c r="AP739" s="29"/>
      <c r="AQ739" s="29"/>
      <c r="AR739" s="29"/>
      <c r="AS739" s="29"/>
      <c r="AT739" s="29"/>
      <c r="AU739" s="29"/>
      <c r="AV739" s="30"/>
      <c r="AW739" s="29"/>
      <c r="AX739" s="29"/>
      <c r="AY739" s="29"/>
      <c r="AZ739" s="29"/>
      <c r="BA739" s="29"/>
      <c r="BB739" s="29"/>
      <c r="BC739" s="29"/>
      <c r="BD739" s="29"/>
      <c r="BE739" s="29"/>
      <c r="BF739" s="29"/>
      <c r="BG739" s="29"/>
      <c r="BH739" s="29"/>
      <c r="BI739" s="29"/>
      <c r="BJ739" s="29"/>
      <c r="BK739" s="29"/>
      <c r="BL739" s="29"/>
      <c r="BM739" s="29"/>
      <c r="BN739" s="29"/>
      <c r="BO739" s="29"/>
      <c r="BP739" s="29"/>
      <c r="BQ739" s="29"/>
      <c r="BR739" s="29"/>
      <c r="BS739" s="29"/>
      <c r="BT739" s="29"/>
      <c r="BU739" s="29"/>
      <c r="BV739" s="29"/>
      <c r="BW739" s="29"/>
      <c r="BX739" s="29"/>
      <c r="BY739" s="29"/>
      <c r="BZ739" s="29"/>
      <c r="CA739" s="29"/>
      <c r="CB739" s="29"/>
      <c r="CC739" s="29"/>
      <c r="CD739" s="29"/>
      <c r="CE739" s="29"/>
      <c r="CF739" s="29"/>
      <c r="CG739" s="29"/>
      <c r="CH739" s="29"/>
      <c r="CI739" s="29"/>
      <c r="CJ739" s="29"/>
      <c r="CK739" s="29"/>
      <c r="CL739" s="29"/>
      <c r="CM739" s="29"/>
      <c r="CN739" s="29"/>
      <c r="CO739" s="29"/>
      <c r="CP739" s="29"/>
      <c r="CQ739" s="30"/>
    </row>
    <row r="740" spans="1:95">
      <c r="A740" s="31"/>
      <c r="AV740" s="32"/>
      <c r="CQ740" s="32"/>
    </row>
    <row r="741" spans="1:95">
      <c r="A741" s="31"/>
      <c r="AV741" s="32"/>
      <c r="CQ741" s="32"/>
    </row>
    <row r="742" spans="1:95">
      <c r="A742" s="31"/>
      <c r="AV742" s="32"/>
      <c r="CQ742" s="32"/>
    </row>
    <row r="743" spans="1:95">
      <c r="A743" s="31"/>
      <c r="AV743" s="32"/>
      <c r="CQ743" s="32"/>
    </row>
    <row r="744" spans="1:95">
      <c r="A744" s="31"/>
      <c r="AV744" s="32"/>
      <c r="CQ744" s="32"/>
    </row>
    <row r="745" spans="1:95">
      <c r="A745" s="31"/>
      <c r="AV745" s="32"/>
      <c r="CQ745" s="32"/>
    </row>
    <row r="746" spans="1:95">
      <c r="A746" s="31"/>
      <c r="AV746" s="32"/>
      <c r="CQ746" s="32"/>
    </row>
    <row r="747" spans="1:95">
      <c r="A747" s="31"/>
      <c r="AV747" s="32"/>
      <c r="CQ747" s="32"/>
    </row>
    <row r="748" spans="1:95">
      <c r="A748" s="31"/>
      <c r="AV748" s="32"/>
      <c r="CQ748" s="32"/>
    </row>
    <row r="749" spans="1:95">
      <c r="A749" s="31"/>
      <c r="AV749" s="32"/>
      <c r="CQ749" s="32"/>
    </row>
    <row r="750" spans="1:95">
      <c r="A750" s="31"/>
      <c r="AV750" s="32"/>
      <c r="CQ750" s="32"/>
    </row>
    <row r="751" spans="1:95">
      <c r="A751" s="31"/>
      <c r="AV751" s="32"/>
      <c r="CQ751" s="32"/>
    </row>
    <row r="752" spans="1:95">
      <c r="A752" s="31"/>
      <c r="AV752" s="32"/>
      <c r="CQ752" s="32"/>
    </row>
    <row r="753" spans="1:95">
      <c r="A753" s="31"/>
      <c r="AV753" s="32"/>
      <c r="CQ753" s="32"/>
    </row>
    <row r="754" spans="1:95">
      <c r="A754" s="31"/>
      <c r="AV754" s="32"/>
      <c r="CQ754" s="32"/>
    </row>
    <row r="755" spans="1:95">
      <c r="A755" s="31"/>
      <c r="AV755" s="32"/>
      <c r="CQ755" s="32"/>
    </row>
    <row r="756" spans="1:95" ht="208.5" customHeight="1">
      <c r="A756" s="33"/>
      <c r="B756" s="34"/>
      <c r="C756" s="34"/>
      <c r="D756" s="34"/>
      <c r="E756" s="34"/>
      <c r="F756" s="34"/>
      <c r="G756" s="34"/>
      <c r="H756" s="34"/>
      <c r="I756" s="34"/>
      <c r="J756" s="34"/>
      <c r="K756" s="34"/>
      <c r="L756" s="34"/>
      <c r="M756" s="34"/>
      <c r="N756" s="34"/>
      <c r="O756" s="34"/>
      <c r="P756" s="34"/>
      <c r="Q756" s="34"/>
      <c r="R756" s="34"/>
      <c r="S756" s="34"/>
      <c r="T756" s="34"/>
      <c r="U756" s="34"/>
      <c r="V756" s="34"/>
      <c r="W756" s="34"/>
      <c r="X756" s="34"/>
      <c r="Y756" s="34"/>
      <c r="Z756" s="34"/>
      <c r="AA756" s="34"/>
      <c r="AB756" s="34"/>
      <c r="AC756" s="34"/>
      <c r="AD756" s="34"/>
      <c r="AE756" s="34"/>
      <c r="AF756" s="34"/>
      <c r="AG756" s="34"/>
      <c r="AH756" s="34"/>
      <c r="AI756" s="34"/>
      <c r="AJ756" s="34"/>
      <c r="AK756" s="34"/>
      <c r="AL756" s="34"/>
      <c r="AM756" s="34"/>
      <c r="AN756" s="34"/>
      <c r="AO756" s="34"/>
      <c r="AP756" s="34"/>
      <c r="AQ756" s="34"/>
      <c r="AR756" s="34"/>
      <c r="AS756" s="34"/>
      <c r="AT756" s="34"/>
      <c r="AU756" s="34"/>
      <c r="AV756" s="35"/>
      <c r="AW756" s="34"/>
      <c r="AX756" s="34"/>
      <c r="AY756" s="34"/>
      <c r="AZ756" s="34"/>
      <c r="BA756" s="34"/>
      <c r="BB756" s="34"/>
      <c r="BC756" s="34"/>
      <c r="BD756" s="34"/>
      <c r="BE756" s="34"/>
      <c r="BF756" s="34"/>
      <c r="BG756" s="34"/>
      <c r="BH756" s="34"/>
      <c r="BI756" s="34"/>
      <c r="BJ756" s="34"/>
      <c r="BK756" s="34"/>
      <c r="BL756" s="34"/>
      <c r="BM756" s="34"/>
      <c r="BN756" s="34"/>
      <c r="BO756" s="34"/>
      <c r="BP756" s="34"/>
      <c r="BQ756" s="34"/>
      <c r="BR756" s="34"/>
      <c r="BS756" s="34"/>
      <c r="BT756" s="34"/>
      <c r="BU756" s="34"/>
      <c r="BV756" s="34"/>
      <c r="BW756" s="34"/>
      <c r="BX756" s="34"/>
      <c r="BY756" s="34"/>
      <c r="BZ756" s="34"/>
      <c r="CA756" s="34"/>
      <c r="CB756" s="34"/>
      <c r="CC756" s="34"/>
      <c r="CD756" s="34"/>
      <c r="CE756" s="34"/>
      <c r="CF756" s="34"/>
      <c r="CG756" s="34"/>
      <c r="CH756" s="34"/>
      <c r="CI756" s="34"/>
      <c r="CJ756" s="34"/>
      <c r="CK756" s="34"/>
      <c r="CL756" s="34"/>
      <c r="CM756" s="34"/>
      <c r="CN756" s="34"/>
      <c r="CO756" s="34"/>
      <c r="CP756" s="34"/>
      <c r="CQ756" s="35"/>
    </row>
    <row r="757" spans="1:95">
      <c r="A757" s="36">
        <v>41</v>
      </c>
      <c r="B757" s="29"/>
      <c r="D757" s="29"/>
      <c r="E757" s="29"/>
      <c r="F757" s="29"/>
      <c r="G757" s="29"/>
      <c r="H757" s="29"/>
      <c r="I757" s="29"/>
      <c r="J757" s="29"/>
      <c r="K757" s="29"/>
      <c r="L757" s="29"/>
      <c r="M757" s="29"/>
      <c r="N757" s="29"/>
      <c r="O757" s="29"/>
      <c r="P757" s="29"/>
      <c r="Q757" s="29"/>
      <c r="R757" s="29"/>
      <c r="S757" s="29"/>
      <c r="T757" s="29"/>
      <c r="U757" s="29"/>
      <c r="V757" s="29"/>
      <c r="W757" s="29"/>
      <c r="X757" s="29"/>
      <c r="Y757" s="29"/>
      <c r="Z757" s="29"/>
      <c r="AA757" s="29"/>
      <c r="AB757" s="29"/>
      <c r="AC757" s="29"/>
      <c r="AD757" s="29"/>
      <c r="AE757" s="29"/>
      <c r="AF757" s="29"/>
      <c r="AG757" s="29"/>
      <c r="AH757" s="29"/>
      <c r="AI757" s="29"/>
      <c r="AJ757" s="29"/>
      <c r="AK757" s="29"/>
      <c r="AL757" s="29"/>
      <c r="AM757" s="29"/>
      <c r="AN757" s="29"/>
      <c r="AO757" s="29"/>
      <c r="AP757" s="29"/>
      <c r="AQ757" s="29"/>
      <c r="AR757" s="29"/>
      <c r="AS757" s="29"/>
      <c r="AT757" s="29"/>
      <c r="AU757" s="29"/>
      <c r="AV757" s="30"/>
      <c r="AW757" s="29"/>
      <c r="AX757" s="29"/>
      <c r="AY757" s="29"/>
      <c r="AZ757" s="29"/>
      <c r="BA757" s="29"/>
      <c r="BB757" s="29"/>
      <c r="BC757" s="29"/>
      <c r="BD757" s="29"/>
      <c r="BE757" s="29"/>
      <c r="BF757" s="29"/>
      <c r="BG757" s="29"/>
      <c r="BH757" s="29"/>
      <c r="BI757" s="29"/>
      <c r="BJ757" s="29"/>
      <c r="BK757" s="29"/>
      <c r="BL757" s="29"/>
      <c r="BM757" s="29"/>
      <c r="BN757" s="29"/>
      <c r="BO757" s="29"/>
      <c r="BP757" s="29"/>
      <c r="BQ757" s="29"/>
      <c r="BR757" s="29"/>
      <c r="BS757" s="29"/>
      <c r="BT757" s="29"/>
      <c r="BU757" s="29"/>
      <c r="BV757" s="29"/>
      <c r="BW757" s="29"/>
      <c r="BX757" s="29"/>
      <c r="BY757" s="29"/>
      <c r="BZ757" s="29"/>
      <c r="CA757" s="29"/>
      <c r="CB757" s="29"/>
      <c r="CC757" s="29"/>
      <c r="CD757" s="29"/>
      <c r="CE757" s="29"/>
      <c r="CF757" s="29"/>
      <c r="CG757" s="29"/>
      <c r="CH757" s="29"/>
      <c r="CI757" s="29"/>
      <c r="CJ757" s="29"/>
      <c r="CK757" s="29"/>
      <c r="CL757" s="29"/>
      <c r="CM757" s="29"/>
      <c r="CN757" s="29"/>
      <c r="CO757" s="29"/>
      <c r="CP757" s="29"/>
      <c r="CQ757" s="30"/>
    </row>
    <row r="758" spans="1:95">
      <c r="A758" s="31"/>
      <c r="AV758" s="32"/>
      <c r="CQ758" s="32"/>
    </row>
    <row r="759" spans="1:95">
      <c r="A759" s="31"/>
      <c r="AV759" s="32"/>
      <c r="CQ759" s="32"/>
    </row>
    <row r="760" spans="1:95">
      <c r="A760" s="31"/>
      <c r="AV760" s="32"/>
      <c r="CQ760" s="32"/>
    </row>
    <row r="761" spans="1:95">
      <c r="A761" s="31"/>
      <c r="AV761" s="32"/>
      <c r="CQ761" s="32"/>
    </row>
    <row r="762" spans="1:95">
      <c r="A762" s="31"/>
      <c r="AV762" s="32"/>
      <c r="CQ762" s="32"/>
    </row>
    <row r="763" spans="1:95">
      <c r="A763" s="31"/>
      <c r="AV763" s="32"/>
      <c r="CQ763" s="32"/>
    </row>
    <row r="764" spans="1:95">
      <c r="A764" s="31"/>
      <c r="AV764" s="32"/>
      <c r="CQ764" s="32"/>
    </row>
    <row r="765" spans="1:95">
      <c r="A765" s="31"/>
      <c r="AV765" s="32"/>
      <c r="CQ765" s="32"/>
    </row>
    <row r="766" spans="1:95">
      <c r="A766" s="31"/>
      <c r="AV766" s="32"/>
      <c r="CQ766" s="32"/>
    </row>
    <row r="767" spans="1:95">
      <c r="A767" s="31"/>
      <c r="AV767" s="32"/>
      <c r="CQ767" s="32"/>
    </row>
    <row r="768" spans="1:95">
      <c r="A768" s="31"/>
      <c r="AV768" s="32"/>
      <c r="CQ768" s="32"/>
    </row>
    <row r="769" spans="1:95">
      <c r="A769" s="31"/>
      <c r="AV769" s="32"/>
      <c r="CQ769" s="32"/>
    </row>
    <row r="770" spans="1:95">
      <c r="A770" s="31"/>
      <c r="AV770" s="32"/>
      <c r="CQ770" s="32"/>
    </row>
    <row r="771" spans="1:95">
      <c r="A771" s="31"/>
      <c r="AV771" s="32"/>
      <c r="CQ771" s="32"/>
    </row>
    <row r="772" spans="1:95">
      <c r="A772" s="31"/>
      <c r="AV772" s="32"/>
      <c r="CQ772" s="32"/>
    </row>
    <row r="773" spans="1:95">
      <c r="A773" s="31"/>
      <c r="AV773" s="32"/>
      <c r="CQ773" s="32"/>
    </row>
    <row r="774" spans="1:95" ht="222" customHeight="1">
      <c r="A774" s="33"/>
      <c r="B774" s="34"/>
      <c r="C774" s="34"/>
      <c r="D774" s="34"/>
      <c r="E774" s="34"/>
      <c r="F774" s="34"/>
      <c r="G774" s="34"/>
      <c r="H774" s="34"/>
      <c r="I774" s="34"/>
      <c r="J774" s="34"/>
      <c r="K774" s="34"/>
      <c r="L774" s="34"/>
      <c r="M774" s="34"/>
      <c r="N774" s="34"/>
      <c r="O774" s="34"/>
      <c r="P774" s="34"/>
      <c r="Q774" s="34"/>
      <c r="R774" s="34"/>
      <c r="S774" s="34"/>
      <c r="T774" s="34"/>
      <c r="U774" s="34"/>
      <c r="V774" s="34"/>
      <c r="W774" s="34"/>
      <c r="X774" s="34"/>
      <c r="Y774" s="34"/>
      <c r="Z774" s="34"/>
      <c r="AA774" s="34"/>
      <c r="AB774" s="34"/>
      <c r="AC774" s="34"/>
      <c r="AD774" s="34"/>
      <c r="AE774" s="34"/>
      <c r="AF774" s="34"/>
      <c r="AG774" s="34"/>
      <c r="AH774" s="34"/>
      <c r="AI774" s="34"/>
      <c r="AJ774" s="34"/>
      <c r="AK774" s="34"/>
      <c r="AL774" s="34"/>
      <c r="AM774" s="34"/>
      <c r="AN774" s="34"/>
      <c r="AO774" s="34"/>
      <c r="AP774" s="34"/>
      <c r="AQ774" s="34"/>
      <c r="AR774" s="34"/>
      <c r="AS774" s="34"/>
      <c r="AT774" s="34"/>
      <c r="AU774" s="34"/>
      <c r="AV774" s="35"/>
      <c r="AW774" s="34"/>
      <c r="AX774" s="34"/>
      <c r="AY774" s="34"/>
      <c r="AZ774" s="34"/>
      <c r="BA774" s="34"/>
      <c r="BB774" s="34"/>
      <c r="BC774" s="34"/>
      <c r="BD774" s="34"/>
      <c r="BE774" s="34"/>
      <c r="BF774" s="34"/>
      <c r="BG774" s="34"/>
      <c r="BH774" s="34"/>
      <c r="BI774" s="34"/>
      <c r="BJ774" s="34"/>
      <c r="BK774" s="34"/>
      <c r="BL774" s="34"/>
      <c r="BM774" s="34"/>
      <c r="BN774" s="34"/>
      <c r="BO774" s="34"/>
      <c r="BP774" s="34"/>
      <c r="BQ774" s="34"/>
      <c r="BR774" s="34"/>
      <c r="BS774" s="34"/>
      <c r="BT774" s="34"/>
      <c r="BU774" s="34"/>
      <c r="BV774" s="34"/>
      <c r="BW774" s="34"/>
      <c r="BX774" s="34"/>
      <c r="BY774" s="34"/>
      <c r="BZ774" s="34"/>
      <c r="CA774" s="34"/>
      <c r="CB774" s="34"/>
      <c r="CC774" s="34"/>
      <c r="CD774" s="34"/>
      <c r="CE774" s="34"/>
      <c r="CF774" s="34"/>
      <c r="CG774" s="34"/>
      <c r="CH774" s="34"/>
      <c r="CI774" s="34"/>
      <c r="CJ774" s="34"/>
      <c r="CK774" s="34"/>
      <c r="CL774" s="34"/>
      <c r="CM774" s="34"/>
      <c r="CN774" s="34"/>
      <c r="CO774" s="34"/>
      <c r="CP774" s="34"/>
      <c r="CQ774" s="35"/>
    </row>
    <row r="775" spans="1:95">
      <c r="A775" s="36">
        <v>42</v>
      </c>
      <c r="B775" s="29"/>
      <c r="D775" s="29"/>
      <c r="E775" s="29"/>
      <c r="F775" s="29"/>
      <c r="G775" s="29"/>
      <c r="H775" s="29"/>
      <c r="I775" s="29"/>
      <c r="J775" s="29"/>
      <c r="K775" s="29"/>
      <c r="L775" s="29"/>
      <c r="M775" s="29"/>
      <c r="N775" s="29"/>
      <c r="O775" s="29"/>
      <c r="P775" s="29"/>
      <c r="Q775" s="29"/>
      <c r="R775" s="29"/>
      <c r="S775" s="29"/>
      <c r="T775" s="29"/>
      <c r="U775" s="29"/>
      <c r="V775" s="29"/>
      <c r="W775" s="29"/>
      <c r="X775" s="29"/>
      <c r="Y775" s="29"/>
      <c r="Z775" s="29"/>
      <c r="AA775" s="29"/>
      <c r="AB775" s="29"/>
      <c r="AC775" s="29"/>
      <c r="AD775" s="29"/>
      <c r="AE775" s="29"/>
      <c r="AF775" s="29"/>
      <c r="AG775" s="29"/>
      <c r="AH775" s="29"/>
      <c r="AI775" s="29"/>
      <c r="AJ775" s="29"/>
      <c r="AK775" s="29"/>
      <c r="AL775" s="29"/>
      <c r="AM775" s="29"/>
      <c r="AN775" s="29"/>
      <c r="AO775" s="29"/>
      <c r="AP775" s="29"/>
      <c r="AQ775" s="29"/>
      <c r="AR775" s="29"/>
      <c r="AS775" s="29"/>
      <c r="AT775" s="29"/>
      <c r="AU775" s="29"/>
      <c r="AV775" s="30"/>
      <c r="AW775" s="29"/>
      <c r="AX775" s="29"/>
      <c r="AY775" s="29"/>
      <c r="AZ775" s="29"/>
      <c r="BA775" s="29"/>
      <c r="BB775" s="29"/>
      <c r="BC775" s="29"/>
      <c r="BD775" s="29"/>
      <c r="BE775" s="29"/>
      <c r="BF775" s="29"/>
      <c r="BG775" s="29"/>
      <c r="BH775" s="29"/>
      <c r="BI775" s="29"/>
      <c r="BJ775" s="29"/>
      <c r="BK775" s="29"/>
      <c r="BL775" s="29"/>
      <c r="BM775" s="29"/>
      <c r="BN775" s="29"/>
      <c r="BO775" s="29"/>
      <c r="BP775" s="29"/>
      <c r="BQ775" s="29"/>
      <c r="BR775" s="29"/>
      <c r="BS775" s="29"/>
      <c r="BT775" s="29"/>
      <c r="BU775" s="29"/>
      <c r="BV775" s="29"/>
      <c r="BW775" s="29"/>
      <c r="BX775" s="29"/>
      <c r="BY775" s="29"/>
      <c r="BZ775" s="29"/>
      <c r="CA775" s="29"/>
      <c r="CB775" s="29"/>
      <c r="CC775" s="29"/>
      <c r="CD775" s="29"/>
      <c r="CE775" s="29"/>
      <c r="CF775" s="29"/>
      <c r="CG775" s="29"/>
      <c r="CH775" s="29"/>
      <c r="CI775" s="29"/>
      <c r="CJ775" s="29"/>
      <c r="CK775" s="29"/>
      <c r="CL775" s="29"/>
      <c r="CM775" s="29"/>
      <c r="CN775" s="29"/>
      <c r="CO775" s="29"/>
      <c r="CP775" s="29"/>
      <c r="CQ775" s="30"/>
    </row>
    <row r="776" spans="1:95">
      <c r="A776" s="31"/>
      <c r="AV776" s="32"/>
      <c r="CQ776" s="32"/>
    </row>
    <row r="777" spans="1:95">
      <c r="A777" s="31"/>
      <c r="AV777" s="32"/>
      <c r="CQ777" s="32"/>
    </row>
    <row r="778" spans="1:95">
      <c r="A778" s="31"/>
      <c r="AV778" s="32"/>
      <c r="CQ778" s="32"/>
    </row>
    <row r="779" spans="1:95">
      <c r="A779" s="31"/>
      <c r="AV779" s="32"/>
      <c r="CQ779" s="32"/>
    </row>
    <row r="780" spans="1:95">
      <c r="A780" s="31"/>
      <c r="AV780" s="32"/>
      <c r="CQ780" s="32"/>
    </row>
    <row r="781" spans="1:95">
      <c r="A781" s="31"/>
      <c r="AV781" s="32"/>
      <c r="CQ781" s="32"/>
    </row>
    <row r="782" spans="1:95">
      <c r="A782" s="31"/>
      <c r="AV782" s="32"/>
      <c r="CQ782" s="32"/>
    </row>
    <row r="783" spans="1:95">
      <c r="A783" s="31"/>
      <c r="AV783" s="32"/>
      <c r="CQ783" s="32"/>
    </row>
    <row r="784" spans="1:95">
      <c r="A784" s="31"/>
      <c r="AV784" s="32"/>
      <c r="CQ784" s="32"/>
    </row>
    <row r="785" spans="1:95">
      <c r="A785" s="31"/>
      <c r="AV785" s="32"/>
      <c r="CQ785" s="32"/>
    </row>
    <row r="786" spans="1:95">
      <c r="A786" s="31"/>
      <c r="AV786" s="32"/>
      <c r="CQ786" s="32"/>
    </row>
    <row r="787" spans="1:95">
      <c r="A787" s="31"/>
      <c r="AV787" s="32"/>
      <c r="CQ787" s="32"/>
    </row>
    <row r="788" spans="1:95">
      <c r="A788" s="31"/>
      <c r="AV788" s="32"/>
      <c r="CQ788" s="32"/>
    </row>
    <row r="789" spans="1:95">
      <c r="A789" s="31"/>
      <c r="AV789" s="32"/>
      <c r="CQ789" s="32"/>
    </row>
    <row r="790" spans="1:95">
      <c r="A790" s="31"/>
      <c r="AV790" s="32"/>
      <c r="CQ790" s="32"/>
    </row>
    <row r="791" spans="1:95">
      <c r="A791" s="31"/>
      <c r="AV791" s="32"/>
      <c r="CQ791" s="32"/>
    </row>
    <row r="792" spans="1:95">
      <c r="A792" s="33"/>
      <c r="B792" s="34"/>
      <c r="C792" s="34"/>
      <c r="D792" s="34"/>
      <c r="E792" s="34"/>
      <c r="F792" s="34"/>
      <c r="G792" s="34"/>
      <c r="H792" s="34"/>
      <c r="I792" s="34"/>
      <c r="J792" s="34"/>
      <c r="K792" s="34"/>
      <c r="L792" s="34"/>
      <c r="M792" s="34"/>
      <c r="N792" s="34"/>
      <c r="O792" s="34"/>
      <c r="P792" s="34"/>
      <c r="Q792" s="34"/>
      <c r="R792" s="34"/>
      <c r="S792" s="34"/>
      <c r="T792" s="34"/>
      <c r="U792" s="34"/>
      <c r="V792" s="34"/>
      <c r="W792" s="34"/>
      <c r="X792" s="34"/>
      <c r="Y792" s="34"/>
      <c r="Z792" s="34"/>
      <c r="AA792" s="34"/>
      <c r="AB792" s="34"/>
      <c r="AC792" s="34"/>
      <c r="AD792" s="34"/>
      <c r="AE792" s="34"/>
      <c r="AF792" s="34"/>
      <c r="AG792" s="34"/>
      <c r="AH792" s="34"/>
      <c r="AI792" s="34"/>
      <c r="AJ792" s="34"/>
      <c r="AK792" s="34"/>
      <c r="AL792" s="34"/>
      <c r="AM792" s="34"/>
      <c r="AN792" s="34"/>
      <c r="AO792" s="34"/>
      <c r="AP792" s="34"/>
      <c r="AQ792" s="34"/>
      <c r="AR792" s="34"/>
      <c r="AS792" s="34"/>
      <c r="AT792" s="34"/>
      <c r="AU792" s="34"/>
      <c r="AV792" s="35"/>
      <c r="AW792" s="34"/>
      <c r="AX792" s="34"/>
      <c r="AY792" s="34"/>
      <c r="AZ792" s="34"/>
      <c r="BA792" s="34"/>
      <c r="BB792" s="34"/>
      <c r="BC792" s="34"/>
      <c r="BD792" s="34"/>
      <c r="BE792" s="34"/>
      <c r="BF792" s="34"/>
      <c r="BG792" s="34"/>
      <c r="BH792" s="34"/>
      <c r="BI792" s="34"/>
      <c r="BJ792" s="34"/>
      <c r="BK792" s="34"/>
      <c r="BL792" s="34"/>
      <c r="BM792" s="34"/>
      <c r="BN792" s="34"/>
      <c r="BO792" s="34"/>
      <c r="BP792" s="34"/>
      <c r="BQ792" s="34"/>
      <c r="BR792" s="34"/>
      <c r="BS792" s="34"/>
      <c r="BT792" s="34"/>
      <c r="BU792" s="34"/>
      <c r="BV792" s="34"/>
      <c r="BW792" s="34"/>
      <c r="BX792" s="34"/>
      <c r="BY792" s="34"/>
      <c r="BZ792" s="34"/>
      <c r="CA792" s="34"/>
      <c r="CB792" s="34"/>
      <c r="CC792" s="34"/>
      <c r="CD792" s="34"/>
      <c r="CE792" s="34"/>
      <c r="CF792" s="34"/>
      <c r="CG792" s="34"/>
      <c r="CH792" s="34"/>
      <c r="CI792" s="34"/>
      <c r="CJ792" s="34"/>
      <c r="CK792" s="34"/>
      <c r="CL792" s="34"/>
      <c r="CM792" s="34"/>
      <c r="CN792" s="34"/>
      <c r="CO792" s="34"/>
      <c r="CP792" s="34"/>
      <c r="CQ792" s="35"/>
    </row>
    <row r="793" spans="1:95">
      <c r="A793" s="36">
        <v>43</v>
      </c>
      <c r="B793" s="29"/>
      <c r="D793" s="29"/>
      <c r="E793" s="29"/>
      <c r="F793" s="29"/>
      <c r="G793" s="29"/>
      <c r="H793" s="29"/>
      <c r="I793" s="29"/>
      <c r="J793" s="29"/>
      <c r="K793" s="29"/>
      <c r="L793" s="29"/>
      <c r="M793" s="29"/>
      <c r="N793" s="29"/>
      <c r="O793" s="29"/>
      <c r="P793" s="29"/>
      <c r="Q793" s="29"/>
      <c r="R793" s="29"/>
      <c r="S793" s="29"/>
      <c r="T793" s="29"/>
      <c r="U793" s="29"/>
      <c r="V793" s="29"/>
      <c r="W793" s="29"/>
      <c r="X793" s="29"/>
      <c r="Y793" s="29"/>
      <c r="Z793" s="29"/>
      <c r="AA793" s="29"/>
      <c r="AB793" s="29"/>
      <c r="AC793" s="29"/>
      <c r="AD793" s="29"/>
      <c r="AE793" s="29"/>
      <c r="AF793" s="29"/>
      <c r="AG793" s="29"/>
      <c r="AH793" s="29"/>
      <c r="AI793" s="29"/>
      <c r="AJ793" s="29"/>
      <c r="AK793" s="29"/>
      <c r="AL793" s="29"/>
      <c r="AM793" s="29"/>
      <c r="AN793" s="29"/>
      <c r="AO793" s="29"/>
      <c r="AP793" s="29"/>
      <c r="AQ793" s="29"/>
      <c r="AR793" s="29"/>
      <c r="AS793" s="29"/>
      <c r="AT793" s="29"/>
      <c r="AU793" s="29"/>
      <c r="AV793" s="30"/>
      <c r="AW793" s="29"/>
      <c r="AX793" s="29"/>
      <c r="AY793" s="29"/>
      <c r="AZ793" s="29"/>
      <c r="BA793" s="29"/>
      <c r="BB793" s="29"/>
      <c r="BC793" s="29"/>
      <c r="BD793" s="29"/>
      <c r="BE793" s="29"/>
      <c r="BF793" s="29"/>
      <c r="BG793" s="29"/>
      <c r="BH793" s="29"/>
      <c r="BI793" s="29"/>
      <c r="BJ793" s="29"/>
      <c r="BK793" s="29"/>
      <c r="BL793" s="29"/>
      <c r="BM793" s="29"/>
      <c r="BN793" s="29"/>
      <c r="BO793" s="29"/>
      <c r="BP793" s="29"/>
      <c r="BQ793" s="29"/>
      <c r="BR793" s="29"/>
      <c r="BS793" s="29"/>
      <c r="BT793" s="29"/>
      <c r="BU793" s="29"/>
      <c r="BV793" s="29"/>
      <c r="BW793" s="29"/>
      <c r="BX793" s="29"/>
      <c r="BY793" s="29"/>
      <c r="BZ793" s="29"/>
      <c r="CA793" s="29"/>
      <c r="CB793" s="29"/>
      <c r="CC793" s="29"/>
      <c r="CD793" s="29"/>
      <c r="CE793" s="29"/>
      <c r="CF793" s="29"/>
      <c r="CG793" s="29"/>
      <c r="CH793" s="29"/>
      <c r="CI793" s="29"/>
      <c r="CJ793" s="29"/>
      <c r="CK793" s="29"/>
      <c r="CL793" s="29"/>
      <c r="CM793" s="29"/>
      <c r="CN793" s="29"/>
      <c r="CO793" s="29"/>
      <c r="CP793" s="29"/>
      <c r="CQ793" s="30"/>
    </row>
    <row r="794" spans="1:95">
      <c r="A794" s="31"/>
      <c r="AV794" s="32"/>
      <c r="CQ794" s="32"/>
    </row>
    <row r="795" spans="1:95">
      <c r="A795" s="31"/>
      <c r="AV795" s="32"/>
      <c r="CQ795" s="32"/>
    </row>
    <row r="796" spans="1:95">
      <c r="A796" s="31"/>
      <c r="AV796" s="32"/>
      <c r="CQ796" s="32"/>
    </row>
    <row r="797" spans="1:95">
      <c r="A797" s="31"/>
      <c r="AV797" s="32"/>
      <c r="CQ797" s="32"/>
    </row>
    <row r="798" spans="1:95">
      <c r="A798" s="31"/>
      <c r="AV798" s="32"/>
      <c r="CQ798" s="32"/>
    </row>
    <row r="799" spans="1:95">
      <c r="A799" s="31"/>
      <c r="AV799" s="32"/>
      <c r="CQ799" s="32"/>
    </row>
    <row r="800" spans="1:95">
      <c r="A800" s="31"/>
      <c r="AV800" s="32"/>
      <c r="CQ800" s="32"/>
    </row>
    <row r="801" spans="1:95">
      <c r="A801" s="31"/>
      <c r="AV801" s="32"/>
      <c r="CQ801" s="32"/>
    </row>
    <row r="802" spans="1:95">
      <c r="A802" s="31"/>
      <c r="AV802" s="32"/>
      <c r="CQ802" s="32"/>
    </row>
    <row r="803" spans="1:95">
      <c r="A803" s="31"/>
      <c r="AV803" s="32"/>
      <c r="CQ803" s="32"/>
    </row>
    <row r="804" spans="1:95">
      <c r="A804" s="31"/>
      <c r="AV804" s="32"/>
      <c r="CQ804" s="32"/>
    </row>
    <row r="805" spans="1:95">
      <c r="A805" s="31"/>
      <c r="AV805" s="32"/>
      <c r="CQ805" s="32"/>
    </row>
    <row r="806" spans="1:95">
      <c r="A806" s="31"/>
      <c r="AV806" s="32"/>
      <c r="CQ806" s="32"/>
    </row>
    <row r="807" spans="1:95">
      <c r="A807" s="31"/>
      <c r="AV807" s="32"/>
      <c r="CQ807" s="32"/>
    </row>
    <row r="808" spans="1:95">
      <c r="A808" s="31"/>
      <c r="AV808" s="32"/>
      <c r="CQ808" s="32"/>
    </row>
    <row r="809" spans="1:95">
      <c r="A809" s="31"/>
      <c r="AV809" s="32"/>
      <c r="CQ809" s="32"/>
    </row>
    <row r="810" spans="1:95" ht="176.5" customHeight="1">
      <c r="A810" s="33"/>
      <c r="B810" s="34"/>
      <c r="C810" s="34"/>
      <c r="D810" s="34"/>
      <c r="E810" s="34"/>
      <c r="F810" s="34"/>
      <c r="G810" s="34"/>
      <c r="H810" s="34"/>
      <c r="I810" s="34"/>
      <c r="J810" s="34"/>
      <c r="K810" s="34"/>
      <c r="L810" s="34"/>
      <c r="M810" s="34"/>
      <c r="N810" s="34"/>
      <c r="O810" s="34"/>
      <c r="P810" s="34"/>
      <c r="Q810" s="34"/>
      <c r="R810" s="34"/>
      <c r="S810" s="34"/>
      <c r="T810" s="34"/>
      <c r="U810" s="34"/>
      <c r="V810" s="34"/>
      <c r="W810" s="34"/>
      <c r="X810" s="34"/>
      <c r="Y810" s="34"/>
      <c r="Z810" s="34"/>
      <c r="AA810" s="34"/>
      <c r="AB810" s="34"/>
      <c r="AC810" s="34"/>
      <c r="AD810" s="34"/>
      <c r="AE810" s="34"/>
      <c r="AF810" s="34"/>
      <c r="AG810" s="34"/>
      <c r="AH810" s="34"/>
      <c r="AI810" s="34"/>
      <c r="AJ810" s="34"/>
      <c r="AK810" s="34"/>
      <c r="AL810" s="34"/>
      <c r="AM810" s="34"/>
      <c r="AN810" s="34"/>
      <c r="AO810" s="34"/>
      <c r="AP810" s="34"/>
      <c r="AQ810" s="34"/>
      <c r="AR810" s="34"/>
      <c r="AS810" s="34"/>
      <c r="AT810" s="34"/>
      <c r="AU810" s="34"/>
      <c r="AV810" s="35"/>
      <c r="AW810" s="34"/>
      <c r="AX810" s="34"/>
      <c r="AY810" s="34"/>
      <c r="AZ810" s="34"/>
      <c r="BA810" s="34"/>
      <c r="BB810" s="34"/>
      <c r="BC810" s="34"/>
      <c r="BD810" s="34"/>
      <c r="BE810" s="34"/>
      <c r="BF810" s="34"/>
      <c r="BG810" s="34"/>
      <c r="BH810" s="34"/>
      <c r="BI810" s="34"/>
      <c r="BJ810" s="34"/>
      <c r="BK810" s="34"/>
      <c r="BL810" s="34"/>
      <c r="BM810" s="34"/>
      <c r="BN810" s="34"/>
      <c r="BO810" s="34"/>
      <c r="BP810" s="34"/>
      <c r="BQ810" s="34"/>
      <c r="BR810" s="34"/>
      <c r="BS810" s="34"/>
      <c r="BT810" s="34"/>
      <c r="BU810" s="34"/>
      <c r="BV810" s="34"/>
      <c r="BW810" s="34"/>
      <c r="BX810" s="34"/>
      <c r="BY810" s="34"/>
      <c r="BZ810" s="34"/>
      <c r="CA810" s="34"/>
      <c r="CB810" s="34"/>
      <c r="CC810" s="34"/>
      <c r="CD810" s="34"/>
      <c r="CE810" s="34"/>
      <c r="CF810" s="34"/>
      <c r="CG810" s="34"/>
      <c r="CH810" s="34"/>
      <c r="CI810" s="34"/>
      <c r="CJ810" s="34"/>
      <c r="CK810" s="34"/>
      <c r="CL810" s="34"/>
      <c r="CM810" s="34"/>
      <c r="CN810" s="34"/>
      <c r="CO810" s="34"/>
      <c r="CP810" s="34"/>
      <c r="CQ810" s="35"/>
    </row>
    <row r="811" spans="1:95">
      <c r="A811" s="36">
        <v>44</v>
      </c>
      <c r="B811" s="29"/>
      <c r="D811" s="29"/>
      <c r="E811" s="29"/>
      <c r="F811" s="29"/>
      <c r="G811" s="29"/>
      <c r="H811" s="29"/>
      <c r="I811" s="29"/>
      <c r="J811" s="29"/>
      <c r="K811" s="29"/>
      <c r="L811" s="29"/>
      <c r="M811" s="29"/>
      <c r="N811" s="29"/>
      <c r="O811" s="29"/>
      <c r="P811" s="29"/>
      <c r="Q811" s="29"/>
      <c r="R811" s="29"/>
      <c r="S811" s="29"/>
      <c r="T811" s="29"/>
      <c r="U811" s="29"/>
      <c r="V811" s="29"/>
      <c r="W811" s="29"/>
      <c r="X811" s="29"/>
      <c r="Y811" s="29"/>
      <c r="Z811" s="29"/>
      <c r="AA811" s="29"/>
      <c r="AB811" s="29"/>
      <c r="AC811" s="29"/>
      <c r="AD811" s="29"/>
      <c r="AE811" s="29"/>
      <c r="AF811" s="29"/>
      <c r="AG811" s="29"/>
      <c r="AH811" s="29"/>
      <c r="AI811" s="29"/>
      <c r="AJ811" s="29"/>
      <c r="AK811" s="29"/>
      <c r="AL811" s="29"/>
      <c r="AM811" s="29"/>
      <c r="AN811" s="29"/>
      <c r="AO811" s="29"/>
      <c r="AP811" s="29"/>
      <c r="AQ811" s="29"/>
      <c r="AR811" s="29"/>
      <c r="AS811" s="29"/>
      <c r="AT811" s="29"/>
      <c r="AU811" s="29"/>
      <c r="AV811" s="30"/>
      <c r="AW811" s="29"/>
      <c r="AX811" s="29"/>
      <c r="AY811" s="29"/>
      <c r="AZ811" s="29"/>
      <c r="BA811" s="29"/>
      <c r="BB811" s="29"/>
      <c r="BC811" s="29"/>
      <c r="BD811" s="29"/>
      <c r="BE811" s="29"/>
      <c r="BF811" s="29"/>
      <c r="BG811" s="29"/>
      <c r="BH811" s="29"/>
      <c r="BI811" s="29"/>
      <c r="BJ811" s="29"/>
      <c r="BK811" s="29"/>
      <c r="BL811" s="29"/>
      <c r="BM811" s="29"/>
      <c r="BN811" s="29"/>
      <c r="BO811" s="29"/>
      <c r="BP811" s="29"/>
      <c r="BQ811" s="29"/>
      <c r="BR811" s="29"/>
      <c r="BS811" s="29"/>
      <c r="BT811" s="29"/>
      <c r="BU811" s="29"/>
      <c r="BV811" s="29"/>
      <c r="BW811" s="29"/>
      <c r="BX811" s="29"/>
      <c r="BY811" s="29"/>
      <c r="BZ811" s="29"/>
      <c r="CA811" s="29"/>
      <c r="CB811" s="29"/>
      <c r="CC811" s="29"/>
      <c r="CD811" s="29"/>
      <c r="CE811" s="29"/>
      <c r="CF811" s="29"/>
      <c r="CG811" s="29"/>
      <c r="CH811" s="29"/>
      <c r="CI811" s="29"/>
      <c r="CJ811" s="29"/>
      <c r="CK811" s="29"/>
      <c r="CL811" s="29"/>
      <c r="CM811" s="29"/>
      <c r="CN811" s="29"/>
      <c r="CO811" s="29"/>
      <c r="CP811" s="29"/>
      <c r="CQ811" s="30"/>
    </row>
    <row r="812" spans="1:95">
      <c r="A812" s="31"/>
      <c r="AV812" s="32"/>
      <c r="CQ812" s="32"/>
    </row>
    <row r="813" spans="1:95">
      <c r="A813" s="31"/>
      <c r="AV813" s="32"/>
      <c r="CQ813" s="32"/>
    </row>
    <row r="814" spans="1:95">
      <c r="A814" s="31"/>
      <c r="AV814" s="32"/>
      <c r="CQ814" s="32"/>
    </row>
    <row r="815" spans="1:95">
      <c r="A815" s="31"/>
      <c r="AV815" s="32"/>
      <c r="CQ815" s="32"/>
    </row>
    <row r="816" spans="1:95">
      <c r="A816" s="31"/>
      <c r="AV816" s="32"/>
      <c r="CQ816" s="32"/>
    </row>
    <row r="817" spans="1:95">
      <c r="A817" s="31"/>
      <c r="AV817" s="32"/>
      <c r="CQ817" s="32"/>
    </row>
    <row r="818" spans="1:95">
      <c r="A818" s="31"/>
      <c r="AV818" s="32"/>
      <c r="CQ818" s="32"/>
    </row>
    <row r="819" spans="1:95">
      <c r="A819" s="31"/>
      <c r="AV819" s="32"/>
      <c r="CQ819" s="32"/>
    </row>
    <row r="820" spans="1:95">
      <c r="A820" s="31"/>
      <c r="AV820" s="32"/>
      <c r="CQ820" s="32"/>
    </row>
    <row r="821" spans="1:95">
      <c r="A821" s="31"/>
      <c r="AV821" s="32"/>
      <c r="CQ821" s="32"/>
    </row>
    <row r="822" spans="1:95">
      <c r="A822" s="31"/>
      <c r="AV822" s="32"/>
      <c r="CQ822" s="32"/>
    </row>
    <row r="823" spans="1:95">
      <c r="A823" s="31"/>
      <c r="AV823" s="32"/>
      <c r="CQ823" s="32"/>
    </row>
    <row r="824" spans="1:95">
      <c r="A824" s="31"/>
      <c r="AV824" s="32"/>
      <c r="CQ824" s="32"/>
    </row>
    <row r="825" spans="1:95">
      <c r="A825" s="31"/>
      <c r="AV825" s="32"/>
      <c r="CQ825" s="32"/>
    </row>
    <row r="826" spans="1:95">
      <c r="A826" s="31"/>
      <c r="AV826" s="32"/>
      <c r="CQ826" s="32"/>
    </row>
    <row r="827" spans="1:95">
      <c r="A827" s="31"/>
      <c r="AV827" s="32"/>
      <c r="CQ827" s="32"/>
    </row>
    <row r="828" spans="1:95">
      <c r="A828" s="33"/>
      <c r="B828" s="34"/>
      <c r="C828" s="34"/>
      <c r="D828" s="34"/>
      <c r="E828" s="34"/>
      <c r="F828" s="34"/>
      <c r="G828" s="34"/>
      <c r="H828" s="34"/>
      <c r="I828" s="34"/>
      <c r="J828" s="34"/>
      <c r="K828" s="34"/>
      <c r="L828" s="34"/>
      <c r="M828" s="34"/>
      <c r="N828" s="34"/>
      <c r="O828" s="34"/>
      <c r="P828" s="34"/>
      <c r="Q828" s="34"/>
      <c r="R828" s="34"/>
      <c r="S828" s="34"/>
      <c r="T828" s="34"/>
      <c r="U828" s="34"/>
      <c r="V828" s="34"/>
      <c r="W828" s="34"/>
      <c r="X828" s="34"/>
      <c r="Y828" s="34"/>
      <c r="Z828" s="34"/>
      <c r="AA828" s="34"/>
      <c r="AB828" s="34"/>
      <c r="AC828" s="34"/>
      <c r="AD828" s="34"/>
      <c r="AE828" s="34"/>
      <c r="AF828" s="34"/>
      <c r="AG828" s="34"/>
      <c r="AH828" s="34"/>
      <c r="AI828" s="34"/>
      <c r="AJ828" s="34"/>
      <c r="AK828" s="34"/>
      <c r="AL828" s="34"/>
      <c r="AM828" s="34"/>
      <c r="AN828" s="34"/>
      <c r="AO828" s="34"/>
      <c r="AP828" s="34"/>
      <c r="AQ828" s="34"/>
      <c r="AR828" s="34"/>
      <c r="AS828" s="34"/>
      <c r="AT828" s="34"/>
      <c r="AU828" s="34"/>
      <c r="AV828" s="35"/>
      <c r="AW828" s="34"/>
      <c r="AX828" s="34"/>
      <c r="AY828" s="34"/>
      <c r="AZ828" s="34"/>
      <c r="BA828" s="34"/>
      <c r="BB828" s="34"/>
      <c r="BC828" s="34"/>
      <c r="BD828" s="34"/>
      <c r="BE828" s="34"/>
      <c r="BF828" s="34"/>
      <c r="BG828" s="34"/>
      <c r="BH828" s="34"/>
      <c r="BI828" s="34"/>
      <c r="BJ828" s="34"/>
      <c r="BK828" s="34"/>
      <c r="BL828" s="34"/>
      <c r="BM828" s="34"/>
      <c r="BN828" s="34"/>
      <c r="BO828" s="34"/>
      <c r="BP828" s="34"/>
      <c r="BQ828" s="34"/>
      <c r="BR828" s="34"/>
      <c r="BS828" s="34"/>
      <c r="BT828" s="34"/>
      <c r="BU828" s="34"/>
      <c r="BV828" s="34"/>
      <c r="BW828" s="34"/>
      <c r="BX828" s="34"/>
      <c r="BY828" s="34"/>
      <c r="BZ828" s="34"/>
      <c r="CA828" s="34"/>
      <c r="CB828" s="34"/>
      <c r="CC828" s="34"/>
      <c r="CD828" s="34"/>
      <c r="CE828" s="34"/>
      <c r="CF828" s="34"/>
      <c r="CG828" s="34"/>
      <c r="CH828" s="34"/>
      <c r="CI828" s="34"/>
      <c r="CJ828" s="34"/>
      <c r="CK828" s="34"/>
      <c r="CL828" s="34"/>
      <c r="CM828" s="34"/>
      <c r="CN828" s="34"/>
      <c r="CO828" s="34"/>
      <c r="CP828" s="34"/>
      <c r="CQ828" s="35"/>
    </row>
    <row r="829" spans="1:95">
      <c r="A829" s="36">
        <v>45</v>
      </c>
      <c r="B829" s="29"/>
      <c r="D829" s="29"/>
      <c r="E829" s="29"/>
      <c r="F829" s="29"/>
      <c r="G829" s="29"/>
      <c r="H829" s="29"/>
      <c r="I829" s="29"/>
      <c r="J829" s="29"/>
      <c r="K829" s="29"/>
      <c r="L829" s="29"/>
      <c r="M829" s="29"/>
      <c r="N829" s="29"/>
      <c r="O829" s="29"/>
      <c r="P829" s="29"/>
      <c r="Q829" s="29"/>
      <c r="R829" s="29"/>
      <c r="S829" s="29"/>
      <c r="T829" s="29"/>
      <c r="U829" s="29"/>
      <c r="V829" s="29"/>
      <c r="W829" s="29"/>
      <c r="X829" s="29"/>
      <c r="Y829" s="29"/>
      <c r="Z829" s="29"/>
      <c r="AA829" s="29"/>
      <c r="AB829" s="29"/>
      <c r="AC829" s="29"/>
      <c r="AD829" s="29"/>
      <c r="AE829" s="29"/>
      <c r="AF829" s="29"/>
      <c r="AG829" s="29"/>
      <c r="AH829" s="29"/>
      <c r="AI829" s="29"/>
      <c r="AJ829" s="29"/>
      <c r="AK829" s="29"/>
      <c r="AL829" s="29"/>
      <c r="AM829" s="29"/>
      <c r="AN829" s="29"/>
      <c r="AO829" s="29"/>
      <c r="AP829" s="29"/>
      <c r="AQ829" s="29"/>
      <c r="AR829" s="29"/>
      <c r="AS829" s="29"/>
      <c r="AT829" s="29"/>
      <c r="AU829" s="29"/>
      <c r="AV829" s="30"/>
      <c r="AW829" s="29"/>
      <c r="AX829" s="29"/>
      <c r="AY829" s="29"/>
      <c r="AZ829" s="29"/>
      <c r="BA829" s="29"/>
      <c r="BB829" s="29"/>
      <c r="BC829" s="29"/>
      <c r="BD829" s="29"/>
      <c r="BE829" s="29"/>
      <c r="BF829" s="29"/>
      <c r="BG829" s="29"/>
      <c r="BH829" s="29"/>
      <c r="BI829" s="29"/>
      <c r="BJ829" s="29"/>
      <c r="BK829" s="29"/>
      <c r="BL829" s="29"/>
      <c r="BM829" s="29"/>
      <c r="BN829" s="29"/>
      <c r="BO829" s="29"/>
      <c r="BP829" s="29"/>
      <c r="BQ829" s="29"/>
      <c r="BR829" s="29"/>
      <c r="BS829" s="29"/>
      <c r="BT829" s="29"/>
      <c r="BU829" s="29"/>
      <c r="BV829" s="29"/>
      <c r="BW829" s="29"/>
      <c r="BX829" s="29"/>
      <c r="BY829" s="29"/>
      <c r="BZ829" s="29"/>
      <c r="CA829" s="29"/>
      <c r="CB829" s="29"/>
      <c r="CC829" s="29"/>
      <c r="CD829" s="29"/>
      <c r="CE829" s="29"/>
      <c r="CF829" s="29"/>
      <c r="CG829" s="29"/>
      <c r="CH829" s="29"/>
      <c r="CI829" s="29"/>
      <c r="CJ829" s="29"/>
      <c r="CK829" s="29"/>
      <c r="CL829" s="29"/>
      <c r="CM829" s="29"/>
      <c r="CN829" s="29"/>
      <c r="CO829" s="29"/>
      <c r="CP829" s="29"/>
      <c r="CQ829" s="30"/>
    </row>
    <row r="830" spans="1:95">
      <c r="A830" s="31"/>
      <c r="AV830" s="32"/>
      <c r="CQ830" s="32"/>
    </row>
    <row r="831" spans="1:95">
      <c r="A831" s="31"/>
      <c r="AV831" s="32"/>
      <c r="CQ831" s="32"/>
    </row>
    <row r="832" spans="1:95">
      <c r="A832" s="31"/>
      <c r="AV832" s="32"/>
      <c r="CQ832" s="32"/>
    </row>
    <row r="833" spans="1:95">
      <c r="A833" s="31"/>
      <c r="AV833" s="32"/>
      <c r="CQ833" s="32"/>
    </row>
    <row r="834" spans="1:95">
      <c r="A834" s="31"/>
      <c r="AV834" s="32"/>
      <c r="CQ834" s="32"/>
    </row>
    <row r="835" spans="1:95">
      <c r="A835" s="31"/>
      <c r="AV835" s="32"/>
      <c r="CQ835" s="32"/>
    </row>
    <row r="836" spans="1:95">
      <c r="A836" s="31"/>
      <c r="AV836" s="32"/>
      <c r="CQ836" s="32"/>
    </row>
    <row r="837" spans="1:95">
      <c r="A837" s="31"/>
      <c r="AV837" s="32"/>
      <c r="CQ837" s="32"/>
    </row>
    <row r="838" spans="1:95">
      <c r="A838" s="31"/>
      <c r="AV838" s="32"/>
      <c r="CQ838" s="32"/>
    </row>
    <row r="839" spans="1:95">
      <c r="A839" s="31"/>
      <c r="AV839" s="32"/>
      <c r="CQ839" s="32"/>
    </row>
    <row r="840" spans="1:95">
      <c r="A840" s="31"/>
      <c r="AV840" s="32"/>
      <c r="CQ840" s="32"/>
    </row>
    <row r="841" spans="1:95">
      <c r="A841" s="31"/>
      <c r="AV841" s="32"/>
      <c r="CQ841" s="32"/>
    </row>
    <row r="842" spans="1:95">
      <c r="A842" s="31"/>
      <c r="AV842" s="32"/>
      <c r="CQ842" s="32"/>
    </row>
    <row r="843" spans="1:95">
      <c r="A843" s="33"/>
      <c r="B843" s="34"/>
      <c r="C843" s="34"/>
      <c r="D843" s="34"/>
      <c r="E843" s="34"/>
      <c r="F843" s="34"/>
      <c r="G843" s="34"/>
      <c r="H843" s="34"/>
      <c r="I843" s="34"/>
      <c r="J843" s="34"/>
      <c r="K843" s="34"/>
      <c r="L843" s="34"/>
      <c r="M843" s="34"/>
      <c r="N843" s="34"/>
      <c r="O843" s="34"/>
      <c r="P843" s="34"/>
      <c r="Q843" s="34"/>
      <c r="R843" s="34"/>
      <c r="S843" s="34"/>
      <c r="T843" s="34"/>
      <c r="U843" s="34"/>
      <c r="V843" s="34"/>
      <c r="W843" s="34"/>
      <c r="X843" s="34"/>
      <c r="Y843" s="34"/>
      <c r="Z843" s="34"/>
      <c r="AA843" s="34"/>
      <c r="AB843" s="34"/>
      <c r="AC843" s="34"/>
      <c r="AD843" s="34"/>
      <c r="AE843" s="34"/>
      <c r="AF843" s="34"/>
      <c r="AG843" s="34"/>
      <c r="AH843" s="34"/>
      <c r="AI843" s="34"/>
      <c r="AJ843" s="34"/>
      <c r="AK843" s="34"/>
      <c r="AL843" s="34"/>
      <c r="AM843" s="34"/>
      <c r="AN843" s="34"/>
      <c r="AO843" s="34"/>
      <c r="AP843" s="34"/>
      <c r="AQ843" s="34"/>
      <c r="AR843" s="34"/>
      <c r="AS843" s="34"/>
      <c r="AT843" s="34"/>
      <c r="AU843" s="34"/>
      <c r="AV843" s="35"/>
      <c r="AW843" s="34"/>
      <c r="AX843" s="34"/>
      <c r="AY843" s="34"/>
      <c r="AZ843" s="34"/>
      <c r="BA843" s="34"/>
      <c r="BB843" s="34"/>
      <c r="BC843" s="34"/>
      <c r="BD843" s="34"/>
      <c r="BE843" s="34"/>
      <c r="BF843" s="34"/>
      <c r="BG843" s="34"/>
      <c r="BH843" s="34"/>
      <c r="BI843" s="34"/>
      <c r="BJ843" s="34"/>
      <c r="BK843" s="34"/>
      <c r="BL843" s="34"/>
      <c r="BM843" s="34"/>
      <c r="BN843" s="34"/>
      <c r="BO843" s="34"/>
      <c r="BP843" s="34"/>
      <c r="BQ843" s="34"/>
      <c r="BR843" s="34"/>
      <c r="BS843" s="34"/>
      <c r="BT843" s="34"/>
      <c r="BU843" s="34"/>
      <c r="BV843" s="34"/>
      <c r="BW843" s="34"/>
      <c r="BX843" s="34"/>
      <c r="BY843" s="34"/>
      <c r="BZ843" s="34"/>
      <c r="CA843" s="34"/>
      <c r="CB843" s="34"/>
      <c r="CC843" s="34"/>
      <c r="CD843" s="34"/>
      <c r="CE843" s="34"/>
      <c r="CF843" s="34"/>
      <c r="CG843" s="34"/>
      <c r="CH843" s="34"/>
      <c r="CI843" s="34"/>
      <c r="CJ843" s="34"/>
      <c r="CK843" s="34"/>
      <c r="CL843" s="34"/>
      <c r="CM843" s="34"/>
      <c r="CN843" s="34"/>
      <c r="CO843" s="34"/>
      <c r="CP843" s="34"/>
      <c r="CQ843" s="35"/>
    </row>
    <row r="844" spans="1:95">
      <c r="A844" s="36">
        <v>46</v>
      </c>
      <c r="B844" s="29"/>
      <c r="D844" s="29"/>
      <c r="E844" s="29"/>
      <c r="F844" s="29"/>
      <c r="G844" s="29"/>
      <c r="H844" s="29"/>
      <c r="I844" s="29"/>
      <c r="J844" s="29"/>
      <c r="K844" s="29"/>
      <c r="L844" s="29"/>
      <c r="M844" s="29"/>
      <c r="N844" s="29"/>
      <c r="O844" s="29"/>
      <c r="P844" s="29"/>
      <c r="Q844" s="29"/>
      <c r="R844" s="29"/>
      <c r="S844" s="29"/>
      <c r="T844" s="29"/>
      <c r="U844" s="29"/>
      <c r="V844" s="29"/>
      <c r="W844" s="29"/>
      <c r="X844" s="29"/>
      <c r="Y844" s="29"/>
      <c r="Z844" s="29"/>
      <c r="AA844" s="29"/>
      <c r="AB844" s="29"/>
      <c r="AC844" s="29"/>
      <c r="AD844" s="29"/>
      <c r="AE844" s="29"/>
      <c r="AF844" s="29"/>
      <c r="AG844" s="29"/>
      <c r="AH844" s="29"/>
      <c r="AI844" s="29"/>
      <c r="AJ844" s="29"/>
      <c r="AK844" s="29"/>
      <c r="AL844" s="29"/>
      <c r="AM844" s="29"/>
      <c r="AN844" s="29"/>
      <c r="AO844" s="29"/>
      <c r="AP844" s="29"/>
      <c r="AQ844" s="29"/>
      <c r="AR844" s="29"/>
      <c r="AS844" s="29"/>
      <c r="AT844" s="29"/>
      <c r="AU844" s="29"/>
      <c r="AV844" s="30"/>
      <c r="AW844" s="29"/>
      <c r="AX844" s="29"/>
      <c r="AY844" s="29"/>
      <c r="AZ844" s="29"/>
      <c r="BA844" s="29"/>
      <c r="BB844" s="29"/>
      <c r="BC844" s="29"/>
      <c r="BD844" s="29"/>
      <c r="BE844" s="29"/>
      <c r="BF844" s="29"/>
      <c r="BG844" s="29"/>
      <c r="BH844" s="29"/>
      <c r="BI844" s="29"/>
      <c r="BJ844" s="29"/>
      <c r="BK844" s="29"/>
      <c r="BL844" s="29"/>
      <c r="BM844" s="29"/>
      <c r="BN844" s="29"/>
      <c r="BO844" s="29"/>
      <c r="BP844" s="29"/>
      <c r="BQ844" s="29"/>
      <c r="BR844" s="29"/>
      <c r="BS844" s="29"/>
      <c r="BT844" s="29"/>
      <c r="BU844" s="29"/>
      <c r="BV844" s="29"/>
      <c r="BW844" s="29"/>
      <c r="BX844" s="29"/>
      <c r="BY844" s="29"/>
      <c r="BZ844" s="29"/>
      <c r="CA844" s="29"/>
      <c r="CB844" s="29"/>
      <c r="CC844" s="29"/>
      <c r="CD844" s="29"/>
      <c r="CE844" s="29"/>
      <c r="CF844" s="29"/>
      <c r="CG844" s="29"/>
      <c r="CH844" s="29"/>
      <c r="CI844" s="29"/>
      <c r="CJ844" s="29"/>
      <c r="CK844" s="29"/>
      <c r="CL844" s="29"/>
      <c r="CM844" s="29"/>
      <c r="CN844" s="29"/>
      <c r="CO844" s="29"/>
      <c r="CP844" s="29"/>
      <c r="CQ844" s="30"/>
    </row>
    <row r="845" spans="1:95">
      <c r="A845" s="31"/>
      <c r="AV845" s="32"/>
      <c r="CQ845" s="32"/>
    </row>
    <row r="846" spans="1:95">
      <c r="A846" s="31"/>
      <c r="AV846" s="32"/>
      <c r="CQ846" s="32"/>
    </row>
    <row r="847" spans="1:95">
      <c r="A847" s="31"/>
      <c r="AV847" s="32"/>
      <c r="CQ847" s="32"/>
    </row>
    <row r="848" spans="1:95">
      <c r="A848" s="31"/>
      <c r="AV848" s="32"/>
      <c r="CQ848" s="32"/>
    </row>
    <row r="849" spans="1:95">
      <c r="A849" s="31"/>
      <c r="AV849" s="32"/>
      <c r="CQ849" s="32"/>
    </row>
    <row r="850" spans="1:95">
      <c r="A850" s="31"/>
      <c r="AV850" s="32"/>
      <c r="CQ850" s="32"/>
    </row>
    <row r="851" spans="1:95">
      <c r="A851" s="31"/>
      <c r="AV851" s="32"/>
      <c r="CQ851" s="32"/>
    </row>
    <row r="852" spans="1:95">
      <c r="A852" s="31"/>
      <c r="AV852" s="32"/>
      <c r="CQ852" s="32"/>
    </row>
    <row r="853" spans="1:95">
      <c r="A853" s="31"/>
      <c r="AV853" s="32"/>
      <c r="CQ853" s="32"/>
    </row>
    <row r="854" spans="1:95">
      <c r="A854" s="31"/>
      <c r="AV854" s="32"/>
      <c r="CQ854" s="32"/>
    </row>
    <row r="855" spans="1:95">
      <c r="A855" s="31"/>
      <c r="AV855" s="32"/>
      <c r="CQ855" s="32"/>
    </row>
    <row r="856" spans="1:95">
      <c r="A856" s="31"/>
      <c r="AV856" s="32"/>
      <c r="CQ856" s="32"/>
    </row>
    <row r="857" spans="1:95">
      <c r="A857" s="31"/>
      <c r="AV857" s="32"/>
      <c r="CQ857" s="32"/>
    </row>
    <row r="858" spans="1:95">
      <c r="A858" s="31"/>
      <c r="AV858" s="32"/>
      <c r="CQ858" s="32"/>
    </row>
    <row r="859" spans="1:95">
      <c r="A859" s="31"/>
      <c r="AV859" s="32"/>
      <c r="CQ859" s="32"/>
    </row>
    <row r="860" spans="1:95" ht="241.5" customHeight="1">
      <c r="A860" s="31"/>
      <c r="AV860" s="32"/>
      <c r="CQ860" s="32"/>
    </row>
    <row r="861" spans="1:95" ht="409" customHeight="1">
      <c r="A861" s="33"/>
      <c r="B861" s="34"/>
      <c r="C861" s="34"/>
      <c r="D861" s="34"/>
      <c r="E861" s="34"/>
      <c r="F861" s="34"/>
      <c r="G861" s="34"/>
      <c r="H861" s="34"/>
      <c r="I861" s="34"/>
      <c r="J861" s="34"/>
      <c r="K861" s="34"/>
      <c r="L861" s="34"/>
      <c r="M861" s="34"/>
      <c r="N861" s="34"/>
      <c r="O861" s="34"/>
      <c r="P861" s="34"/>
      <c r="Q861" s="34"/>
      <c r="R861" s="34"/>
      <c r="S861" s="34"/>
      <c r="T861" s="34"/>
      <c r="U861" s="34"/>
      <c r="V861" s="34"/>
      <c r="W861" s="34"/>
      <c r="X861" s="34"/>
      <c r="Y861" s="34"/>
      <c r="Z861" s="34"/>
      <c r="AA861" s="34"/>
      <c r="AB861" s="34"/>
      <c r="AC861" s="34"/>
      <c r="AD861" s="34"/>
      <c r="AE861" s="34"/>
      <c r="AF861" s="34"/>
      <c r="AG861" s="34"/>
      <c r="AH861" s="34"/>
      <c r="AI861" s="34"/>
      <c r="AJ861" s="34"/>
      <c r="AK861" s="34"/>
      <c r="AL861" s="34"/>
      <c r="AM861" s="34"/>
      <c r="AN861" s="34"/>
      <c r="AO861" s="34"/>
      <c r="AP861" s="34"/>
      <c r="AQ861" s="34"/>
      <c r="AR861" s="34"/>
      <c r="AS861" s="34"/>
      <c r="AT861" s="34"/>
      <c r="AU861" s="34"/>
      <c r="AV861" s="35"/>
      <c r="AW861" s="34"/>
      <c r="AX861" s="34"/>
      <c r="AY861" s="34"/>
      <c r="AZ861" s="34"/>
      <c r="BA861" s="34"/>
      <c r="BB861" s="34"/>
      <c r="BC861" s="34"/>
      <c r="BD861" s="34"/>
      <c r="BE861" s="34"/>
      <c r="BF861" s="34"/>
      <c r="BG861" s="34"/>
      <c r="BH861" s="34"/>
      <c r="BI861" s="34"/>
      <c r="BJ861" s="34"/>
      <c r="BK861" s="34"/>
      <c r="BL861" s="34"/>
      <c r="BM861" s="34"/>
      <c r="BN861" s="34"/>
      <c r="BO861" s="34"/>
      <c r="BP861" s="34"/>
      <c r="BQ861" s="34"/>
      <c r="BR861" s="34"/>
      <c r="BS861" s="34"/>
      <c r="BT861" s="34"/>
      <c r="BU861" s="34"/>
      <c r="BV861" s="34"/>
      <c r="BW861" s="34"/>
      <c r="BX861" s="34"/>
      <c r="BY861" s="34"/>
      <c r="BZ861" s="34"/>
      <c r="CA861" s="34"/>
      <c r="CB861" s="34"/>
      <c r="CC861" s="34"/>
      <c r="CD861" s="34"/>
      <c r="CE861" s="34"/>
      <c r="CF861" s="34"/>
      <c r="CG861" s="34"/>
      <c r="CH861" s="34"/>
      <c r="CI861" s="34"/>
      <c r="CJ861" s="34"/>
      <c r="CK861" s="34"/>
      <c r="CL861" s="34"/>
      <c r="CM861" s="34"/>
      <c r="CN861" s="34"/>
      <c r="CO861" s="34"/>
      <c r="CP861" s="34"/>
      <c r="CQ861" s="35"/>
    </row>
  </sheetData>
  <mergeCells count="4">
    <mergeCell ref="B2:AV2"/>
    <mergeCell ref="B3:AV3"/>
    <mergeCell ref="B5:AV5"/>
    <mergeCell ref="AW5:CQ5"/>
  </mergeCells>
  <pageMargins left="0.7" right="0.7" top="0.75" bottom="0.75" header="0.3" footer="0.3"/>
  <pageSetup paperSize="9" scale="38" fitToHeight="0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CC48E16567E1D34D8B0907037ED2122D" ma:contentTypeVersion="13" ma:contentTypeDescription="Create a new document." ma:contentTypeScope="" ma:versionID="7198d6e6b33a4d5f691aef6e919d14c0">
  <xsd:schema xmlns:xsd="http://www.w3.org/2001/XMLSchema" xmlns:xs="http://www.w3.org/2001/XMLSchema" xmlns:p="http://schemas.microsoft.com/office/2006/metadata/properties" xmlns:ns2="082b249c-3e96-4a7c-9ff2-21fd1dcff023" xmlns:ns3="a73fd218-8bca-4422-add3-bf5da46cbfd8" targetNamespace="http://schemas.microsoft.com/office/2006/metadata/properties" ma:root="true" ma:fieldsID="70608b7b522b88a2cf49d229e5d3aa78" ns2:_="" ns3:_="">
    <xsd:import namespace="082b249c-3e96-4a7c-9ff2-21fd1dcff023"/>
    <xsd:import namespace="a73fd218-8bca-4422-add3-bf5da46cbfd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2b249c-3e96-4a7c-9ff2-21fd1dcff02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18dc4124-7422-4dae-90bf-9a0e07794249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73fd218-8bca-4422-add3-bf5da46cbfd8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6" nillable="true" ma:displayName="Taxonomy Catch All Column" ma:hidden="true" ma:list="{feb8128c-4110-40db-ba91-ee1a8db22db2}" ma:internalName="TaxCatchAll" ma:showField="CatchAllData" ma:web="a73fd218-8bca-4422-add3-bf5da46cbfd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2b249c-3e96-4a7c-9ff2-21fd1dcff023">
      <Terms xmlns="http://schemas.microsoft.com/office/infopath/2007/PartnerControls"/>
    </lcf76f155ced4ddcb4097134ff3c332f>
    <TaxCatchAll xmlns="a73fd218-8bca-4422-add3-bf5da46cbfd8" xsi:nil="true"/>
    <SharedWithUsers xmlns="a73fd218-8bca-4422-add3-bf5da46cbfd8">
      <UserInfo>
        <DisplayName>Richardus Bayu</DisplayName>
        <AccountId>23</AccountId>
        <AccountType/>
      </UserInfo>
      <UserInfo>
        <DisplayName>Wawan Hermawan</DisplayName>
        <AccountId>15</AccountId>
        <AccountType/>
      </UserInfo>
      <UserInfo>
        <DisplayName>Andriani Kartiningrum</DisplayName>
        <AccountId>12</AccountId>
        <AccountType/>
      </UserInfo>
      <UserInfo>
        <DisplayName>Muhamad Ridzky Alfiansyah</DisplayName>
        <AccountId>25</AccountId>
        <AccountType/>
      </UserInfo>
      <UserInfo>
        <DisplayName>Khairina Dwi Saktia</DisplayName>
        <AccountId>467</AccountId>
        <AccountType/>
      </UserInfo>
      <UserInfo>
        <DisplayName>Sony Nugraha</DisplayName>
        <AccountId>9</AccountId>
        <AccountType/>
      </UserInfo>
      <UserInfo>
        <DisplayName>Natalia</DisplayName>
        <AccountId>71</AccountId>
        <AccountType/>
      </UserInfo>
    </SharedWithUsers>
  </documentManagement>
</p:properties>
</file>

<file path=customXml/itemProps1.xml><?xml version="1.0" encoding="utf-8"?>
<ds:datastoreItem xmlns:ds="http://schemas.openxmlformats.org/officeDocument/2006/customXml" ds:itemID="{D9B2E120-0C31-4CAA-BE47-EB1E8A770F3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05E88826-215C-4D3D-AB06-DDDF1EDA65A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82b249c-3e96-4a7c-9ff2-21fd1dcff023"/>
    <ds:schemaRef ds:uri="a73fd218-8bca-4422-add3-bf5da46cbfd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24E3265-BC96-4F3A-999A-3F508F7A552D}">
  <ds:schemaRefs>
    <ds:schemaRef ds:uri="http://purl.org/dc/elements/1.1/"/>
    <ds:schemaRef ds:uri="http://schemas.microsoft.com/office/2006/documentManagement/types"/>
    <ds:schemaRef ds:uri="http://purl.org/dc/terms/"/>
    <ds:schemaRef ds:uri="http://schemas.microsoft.com/office/2006/metadata/properties"/>
    <ds:schemaRef ds:uri="http://www.w3.org/XML/1998/namespace"/>
    <ds:schemaRef ds:uri="a73fd218-8bca-4422-add3-bf5da46cbfd8"/>
    <ds:schemaRef ds:uri="http://schemas.openxmlformats.org/package/2006/metadata/core-properties"/>
    <ds:schemaRef ds:uri="http://schemas.microsoft.com/office/infopath/2007/PartnerControls"/>
    <ds:schemaRef ds:uri="082b249c-3e96-4a7c-9ff2-21fd1dcff023"/>
    <ds:schemaRef ds:uri="http://purl.org/dc/dcmitype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2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Test Case&amp;Step</vt:lpstr>
      <vt:lpstr>DP-24</vt:lpstr>
      <vt:lpstr>EVD_OPL02-21</vt:lpstr>
    </vt:vector>
  </TitlesOfParts>
  <Manager/>
  <Company>Abeam Consulting Ltd.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Wuwungan, Bellina (ID - AB)</dc:creator>
  <cp:keywords/>
  <dc:description/>
  <cp:lastModifiedBy>Sabrina Nikita Amalia Susanto</cp:lastModifiedBy>
  <cp:revision/>
  <dcterms:created xsi:type="dcterms:W3CDTF">2023-05-13T06:19:47Z</dcterms:created>
  <dcterms:modified xsi:type="dcterms:W3CDTF">2023-09-19T02:27:36Z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436fffe2-e74d-4f21-833f-6f054a10cb50_Enabled">
    <vt:lpwstr>true</vt:lpwstr>
  </property>
  <property fmtid="{D5CDD505-2E9C-101B-9397-08002B2CF9AE}" pid="3" name="MSIP_Label_436fffe2-e74d-4f21-833f-6f054a10cb50_SetDate">
    <vt:lpwstr>2023-05-13T06:20:40Z</vt:lpwstr>
  </property>
  <property fmtid="{D5CDD505-2E9C-101B-9397-08002B2CF9AE}" pid="4" name="MSIP_Label_436fffe2-e74d-4f21-833f-6f054a10cb50_Method">
    <vt:lpwstr>Privileged</vt:lpwstr>
  </property>
  <property fmtid="{D5CDD505-2E9C-101B-9397-08002B2CF9AE}" pid="5" name="MSIP_Label_436fffe2-e74d-4f21-833f-6f054a10cb50_Name">
    <vt:lpwstr>436fffe2-e74d-4f21-833f-6f054a10cb50</vt:lpwstr>
  </property>
  <property fmtid="{D5CDD505-2E9C-101B-9397-08002B2CF9AE}" pid="6" name="MSIP_Label_436fffe2-e74d-4f21-833f-6f054a10cb50_SiteId">
    <vt:lpwstr>a4dd5294-24e4-4102-8420-cb86d0baae1e</vt:lpwstr>
  </property>
  <property fmtid="{D5CDD505-2E9C-101B-9397-08002B2CF9AE}" pid="7" name="MSIP_Label_436fffe2-e74d-4f21-833f-6f054a10cb50_ActionId">
    <vt:lpwstr>e76e146e-57ce-41b2-821b-0afff458c3e2</vt:lpwstr>
  </property>
  <property fmtid="{D5CDD505-2E9C-101B-9397-08002B2CF9AE}" pid="8" name="MSIP_Label_436fffe2-e74d-4f21-833f-6f054a10cb50_ContentBits">
    <vt:lpwstr>0</vt:lpwstr>
  </property>
  <property fmtid="{D5CDD505-2E9C-101B-9397-08002B2CF9AE}" pid="9" name="ContentTypeId">
    <vt:lpwstr>0x010100CC48E16567E1D34D8B0907037ED2122D</vt:lpwstr>
  </property>
  <property fmtid="{D5CDD505-2E9C-101B-9397-08002B2CF9AE}" pid="10" name="MediaServiceImageTags">
    <vt:lpwstr/>
  </property>
</Properties>
</file>